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G:\DAFTAR PEMANGKU JABATAN 2024\"/>
    </mc:Choice>
  </mc:AlternateContent>
  <xr:revisionPtr revIDLastSave="0" documentId="13_ncr:1_{88788302-4282-4F15-9ABA-875F9CBF7007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update pemangku jabatan (2)" sheetId="12" r:id="rId1"/>
    <sheet name="REKAP" sheetId="13" r:id="rId2"/>
  </sheets>
  <externalReferences>
    <externalReference r:id="rId3"/>
    <externalReference r:id="rId4"/>
  </externalReferences>
  <definedNames>
    <definedName name="_Order1" hidden="1">0</definedName>
    <definedName name="_Order2" hidden="1">255</definedName>
    <definedName name="FFF" localSheetId="1">[1]sampel!#REF!</definedName>
    <definedName name="FFF" localSheetId="0">[1]sampel!#REF!</definedName>
    <definedName name="FFF">[1]sampel!#REF!</definedName>
    <definedName name="FK" localSheetId="1">[1]sampel!#REF!</definedName>
    <definedName name="FK" localSheetId="0">[1]sampel!#REF!</definedName>
    <definedName name="FK">[1]sampel!#REF!</definedName>
    <definedName name="FT" localSheetId="1">[1]sampel!#REF!</definedName>
    <definedName name="FT" localSheetId="0">[1]sampel!#REF!</definedName>
    <definedName name="FT">[1]sampel!#REF!</definedName>
    <definedName name="G" localSheetId="1" hidden="1">#REF!</definedName>
    <definedName name="G" localSheetId="0" hidden="1">#REF!</definedName>
    <definedName name="G" hidden="1">#REF!</definedName>
    <definedName name="GGGG" localSheetId="1" hidden="1">[2]A!#REF!</definedName>
    <definedName name="GGGG" localSheetId="0" hidden="1">[2]A!#REF!</definedName>
    <definedName name="GGGG" hidden="1">[2]A!#REF!</definedName>
    <definedName name="JO" localSheetId="1">#REF!</definedName>
    <definedName name="JO" localSheetId="0">#REF!</definedName>
    <definedName name="JO">#REF!</definedName>
    <definedName name="JP" localSheetId="1">#REF!</definedName>
    <definedName name="JP" localSheetId="0">#REF!</definedName>
    <definedName name="JP">#REF!</definedName>
    <definedName name="JPRI" localSheetId="1">#REF!</definedName>
    <definedName name="JPRI" localSheetId="0">#REF!</definedName>
    <definedName name="JPRI">#REF!</definedName>
    <definedName name="JV" localSheetId="1">#REF!</definedName>
    <definedName name="JV" localSheetId="0">#REF!</definedName>
    <definedName name="JV">#REF!</definedName>
    <definedName name="JVA" localSheetId="1">#REF!</definedName>
    <definedName name="JVA" localSheetId="0">#REF!</definedName>
    <definedName name="JVA">#REF!</definedName>
    <definedName name="JVAL" localSheetId="1">#REF!</definedName>
    <definedName name="JVAL" localSheetId="0">#REF!</definedName>
    <definedName name="JVAL">#REF!</definedName>
    <definedName name="JVALN" localSheetId="1">[1]sampel!#REF!</definedName>
    <definedName name="JVALN" localSheetId="0">[1]sampel!#REF!</definedName>
    <definedName name="JVALN">[1]sampel!#REF!</definedName>
    <definedName name="JVALU" localSheetId="1">#REF!</definedName>
    <definedName name="JVALU" localSheetId="0">#REF!</definedName>
    <definedName name="JVALU">#REF!</definedName>
    <definedName name="JVV" localSheetId="1">[1]sampel!#REF!</definedName>
    <definedName name="JVV" localSheetId="0">[1]sampel!#REF!</definedName>
    <definedName name="JVV">[1]sampel!#REF!</definedName>
    <definedName name="_xlnm.Print_Area" localSheetId="1">REKAP!$A$1:$M$70</definedName>
    <definedName name="_xlnm.Print_Area" localSheetId="0">'update pemangku jabatan (2)'!$A$1:$K$345</definedName>
    <definedName name="STRUKTURAL" localSheetId="1" hidden="1">#REF!</definedName>
    <definedName name="STRUKTURAL" localSheetId="0" hidden="1">#REF!</definedName>
    <definedName name="STRUKTURAL" hidden="1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322" i="12" l="1"/>
  <c r="F325" i="12"/>
  <c r="F324" i="12"/>
  <c r="F323" i="12"/>
  <c r="F321" i="12"/>
  <c r="E326" i="12"/>
  <c r="D326" i="12"/>
  <c r="F326" i="12" s="1"/>
  <c r="E316" i="12"/>
  <c r="D316" i="12"/>
  <c r="F315" i="12"/>
  <c r="F314" i="12"/>
  <c r="F313" i="12"/>
  <c r="F312" i="12"/>
  <c r="E310" i="12"/>
  <c r="D310" i="12"/>
  <c r="F309" i="12"/>
  <c r="F308" i="12"/>
  <c r="F307" i="12"/>
  <c r="F306" i="12"/>
  <c r="F305" i="12"/>
  <c r="E303" i="12"/>
  <c r="D303" i="12"/>
  <c r="F302" i="12"/>
  <c r="F301" i="12"/>
  <c r="F303" i="12" s="1"/>
  <c r="F300" i="12"/>
  <c r="F299" i="12"/>
  <c r="E297" i="12"/>
  <c r="D297" i="12"/>
  <c r="F296" i="12"/>
  <c r="F295" i="12"/>
  <c r="F294" i="12"/>
  <c r="F293" i="12"/>
  <c r="F292" i="12"/>
  <c r="E290" i="12"/>
  <c r="D290" i="12"/>
  <c r="F288" i="12"/>
  <c r="F287" i="12"/>
  <c r="F286" i="12"/>
  <c r="E284" i="12"/>
  <c r="D284" i="12"/>
  <c r="F283" i="12"/>
  <c r="F282" i="12"/>
  <c r="F281" i="12"/>
  <c r="F280" i="12"/>
  <c r="F284" i="12" s="1"/>
  <c r="E278" i="12"/>
  <c r="D278" i="12"/>
  <c r="F277" i="12"/>
  <c r="F276" i="12"/>
  <c r="F278" i="12" s="1"/>
  <c r="F275" i="12"/>
  <c r="F274" i="12"/>
  <c r="E272" i="12"/>
  <c r="D272" i="12"/>
  <c r="F271" i="12"/>
  <c r="F270" i="12"/>
  <c r="F269" i="12"/>
  <c r="F268" i="12"/>
  <c r="F266" i="12"/>
  <c r="F259" i="12"/>
  <c r="F258" i="12"/>
  <c r="F257" i="12"/>
  <c r="F256" i="12"/>
  <c r="F255" i="12"/>
  <c r="F272" i="12" l="1"/>
  <c r="F297" i="12"/>
  <c r="F260" i="12"/>
  <c r="F290" i="12"/>
  <c r="G317" i="12" s="1"/>
  <c r="F310" i="12"/>
  <c r="F316" i="12"/>
  <c r="G66" i="13" l="1"/>
  <c r="E33" i="13"/>
  <c r="D33" i="13"/>
  <c r="F32" i="13"/>
  <c r="F31" i="13"/>
  <c r="F30" i="13"/>
  <c r="F29" i="13"/>
  <c r="E27" i="13"/>
  <c r="D27" i="13"/>
  <c r="F26" i="13"/>
  <c r="F25" i="13"/>
  <c r="F24" i="13"/>
  <c r="F23" i="13"/>
  <c r="E21" i="13"/>
  <c r="D21" i="13"/>
  <c r="F20" i="13"/>
  <c r="F19" i="13"/>
  <c r="F18" i="13"/>
  <c r="F17" i="13"/>
  <c r="F15" i="13"/>
  <c r="F27" i="13" l="1"/>
  <c r="F33" i="13"/>
  <c r="F21" i="13"/>
  <c r="E65" i="13"/>
  <c r="D65" i="13"/>
  <c r="F64" i="13"/>
  <c r="F63" i="13"/>
  <c r="F62" i="13"/>
  <c r="F61" i="13"/>
  <c r="E59" i="13"/>
  <c r="D59" i="13"/>
  <c r="F58" i="13"/>
  <c r="F57" i="13"/>
  <c r="F56" i="13"/>
  <c r="F55" i="13"/>
  <c r="F54" i="13"/>
  <c r="E52" i="13"/>
  <c r="D52" i="13"/>
  <c r="F51" i="13"/>
  <c r="F50" i="13"/>
  <c r="F49" i="13"/>
  <c r="F48" i="13"/>
  <c r="E46" i="13"/>
  <c r="D46" i="13"/>
  <c r="F45" i="13"/>
  <c r="F44" i="13"/>
  <c r="F43" i="13"/>
  <c r="F42" i="13"/>
  <c r="F41" i="13"/>
  <c r="E39" i="13"/>
  <c r="D39" i="13"/>
  <c r="F37" i="13"/>
  <c r="F36" i="13"/>
  <c r="F35" i="13"/>
  <c r="F8" i="13"/>
  <c r="F7" i="13"/>
  <c r="F6" i="13"/>
  <c r="F5" i="13"/>
  <c r="F4" i="13"/>
  <c r="F59" i="13" l="1"/>
  <c r="F9" i="13"/>
  <c r="F46" i="13"/>
  <c r="F39" i="13"/>
  <c r="F65" i="13"/>
  <c r="F52" i="13"/>
</calcChain>
</file>

<file path=xl/sharedStrings.xml><?xml version="1.0" encoding="utf-8"?>
<sst xmlns="http://schemas.openxmlformats.org/spreadsheetml/2006/main" count="1917" uniqueCount="561">
  <si>
    <t>NO</t>
  </si>
  <si>
    <t>NAMA JABATAN</t>
  </si>
  <si>
    <t>NAMA PEGAWAI</t>
  </si>
  <si>
    <t>KET</t>
  </si>
  <si>
    <t>DAFTAR PEMANGKU JABATAN</t>
  </si>
  <si>
    <t>Penelaah Teknis Kebijakan</t>
  </si>
  <si>
    <t>Pengadministrasi Perkantoran</t>
  </si>
  <si>
    <t>Kepala Satuan Polisi Pamong Praja</t>
  </si>
  <si>
    <t xml:space="preserve">Polisi Pamong Praja Muda </t>
  </si>
  <si>
    <t>DJUMABRI MAKSUM MAELU, S.Sos</t>
  </si>
  <si>
    <t>19681017 200801 1 008</t>
  </si>
  <si>
    <t>NORMA, S.Sos</t>
  </si>
  <si>
    <t>19840724 201101 2 004</t>
  </si>
  <si>
    <t>SARLIN, S.Sos</t>
  </si>
  <si>
    <t>19680812 200604 2 016</t>
  </si>
  <si>
    <t>AKRAM, S.A.P.,M.A.P</t>
  </si>
  <si>
    <t>19831007 200901 1 008</t>
  </si>
  <si>
    <t xml:space="preserve">Polisi Pamong Praja Penyelia </t>
  </si>
  <si>
    <t>RIDWAN MOHAMMAD</t>
  </si>
  <si>
    <t>19680102 199003 1 010</t>
  </si>
  <si>
    <t>EDWIN, S.A.P</t>
  </si>
  <si>
    <t>19840621 200901 1 004</t>
  </si>
  <si>
    <t>19820815 200901 1 013</t>
  </si>
  <si>
    <t>CHAERUDIN HUSEN</t>
  </si>
  <si>
    <t>19780313 200604 1 005</t>
  </si>
  <si>
    <t xml:space="preserve">RAHMAT </t>
  </si>
  <si>
    <t>19720424 200502 1 003</t>
  </si>
  <si>
    <t>MUHAMAD</t>
  </si>
  <si>
    <t>19760707 200801 1 014</t>
  </si>
  <si>
    <t>HARNAS MONTOLU</t>
  </si>
  <si>
    <t>19740115 200801 1 006</t>
  </si>
  <si>
    <t>ISHAK</t>
  </si>
  <si>
    <t>19690709 200604 1 014</t>
  </si>
  <si>
    <t>RIZKY</t>
  </si>
  <si>
    <t>19780227 200801 1 005</t>
  </si>
  <si>
    <t>IRJAN</t>
  </si>
  <si>
    <t>19770804 200801 1 010</t>
  </si>
  <si>
    <t>MARSUKI ISMAIL</t>
  </si>
  <si>
    <t>19820321 200801 1 013</t>
  </si>
  <si>
    <t>19770829 200801 1 007</t>
  </si>
  <si>
    <t>AGUS MARWAN</t>
  </si>
  <si>
    <t>19820812 200901 1 002</t>
  </si>
  <si>
    <t>ARDILES</t>
  </si>
  <si>
    <t>19830604 200901 1 010</t>
  </si>
  <si>
    <t>ISKANDAR</t>
  </si>
  <si>
    <t>19750908 200901 1 004</t>
  </si>
  <si>
    <t>AKBAR</t>
  </si>
  <si>
    <t>19790610 200801 1 009</t>
  </si>
  <si>
    <t>MOHAMAD NUR</t>
  </si>
  <si>
    <t>19760803 200801 1 008</t>
  </si>
  <si>
    <t>BAHRUNSAH TOMPO</t>
  </si>
  <si>
    <t>19800308 201604 1 001</t>
  </si>
  <si>
    <t>19831220 201604 1 001</t>
  </si>
  <si>
    <t xml:space="preserve">Sekretaris </t>
  </si>
  <si>
    <t>ZUBAIR, S.Sos</t>
  </si>
  <si>
    <t>19680904 199403 1 006</t>
  </si>
  <si>
    <t>Kepala Sub Bagian Program</t>
  </si>
  <si>
    <t>19900112 201406 1 001</t>
  </si>
  <si>
    <t>HARRY ARLANDSYAH DUDUNG, S.Sos</t>
  </si>
  <si>
    <t>19690123 199011 1 002</t>
  </si>
  <si>
    <t>FATMAWATI I. DATUMUSU, SH., M.Si</t>
  </si>
  <si>
    <t>19751017 200312 2 006</t>
  </si>
  <si>
    <t>Kepala Sub Bagian Keuangan dan Aset</t>
  </si>
  <si>
    <t>19820726 201212 2 002</t>
  </si>
  <si>
    <t>HERDIN, S.H</t>
  </si>
  <si>
    <t>19861123 201408 1 002</t>
  </si>
  <si>
    <t xml:space="preserve">ABRI </t>
  </si>
  <si>
    <t>19671015 199203 1 008</t>
  </si>
  <si>
    <t>19680812 199203 1 013</t>
  </si>
  <si>
    <t>RAHMAN</t>
  </si>
  <si>
    <t>19741129 200112 1 001</t>
  </si>
  <si>
    <t>19790227 200701 2 005</t>
  </si>
  <si>
    <t>Kepala Sub Bagian Kepegawaian dan Umum</t>
  </si>
  <si>
    <t>19810907 200801 1 008</t>
  </si>
  <si>
    <t>ANDI ROLLA LAKANUDO</t>
  </si>
  <si>
    <t>19691020 199003 1 007</t>
  </si>
  <si>
    <t>SARMIN, SE, M.Si</t>
  </si>
  <si>
    <t>19680410 199203 1 017</t>
  </si>
  <si>
    <t>Kepala Bidang Pembinaan Masyarakat</t>
  </si>
  <si>
    <t>Kepala Seksi Kewaspadaan Dini</t>
  </si>
  <si>
    <t>WIDY YAKOB, S.A.P</t>
  </si>
  <si>
    <t>19820709 200801 1 007</t>
  </si>
  <si>
    <t>NASRIF</t>
  </si>
  <si>
    <t>19800209 200801 1 006</t>
  </si>
  <si>
    <t>MOHAMAD RIVAI</t>
  </si>
  <si>
    <t>19800217 200901 1 006</t>
  </si>
  <si>
    <t>19810113 200801 1 008</t>
  </si>
  <si>
    <t>Kepala Seksi Bimbingan dan Penyuluhan</t>
  </si>
  <si>
    <t>MOHAMAD RIDWAN, AP.,M.Si</t>
  </si>
  <si>
    <t>19741129 199412 1 001</t>
  </si>
  <si>
    <t>YOHANS MATONGKA, S.A.P</t>
  </si>
  <si>
    <t>19820204 200901 1 008</t>
  </si>
  <si>
    <t>Kepala Bidang Ketertiban Umum dan Ketentraman</t>
  </si>
  <si>
    <t>MARTOYO, S.Sos</t>
  </si>
  <si>
    <t>19690313 199312 1 001</t>
  </si>
  <si>
    <t>MOHAMAD ICHSAN, S.STP.,M.Si</t>
  </si>
  <si>
    <t>19870428 200602 1 003</t>
  </si>
  <si>
    <t>Operator Layanan Operasional</t>
  </si>
  <si>
    <t>Kepala Seksi Ketertiban Umum</t>
  </si>
  <si>
    <t>Kepala Seksi Penegakan</t>
  </si>
  <si>
    <t>Kepala Seksi Data dan Informasi</t>
  </si>
  <si>
    <t>Kepala Seksi Penyelamatan</t>
  </si>
  <si>
    <t>AGUSMAN</t>
  </si>
  <si>
    <t>YULIUS WANIHI</t>
  </si>
  <si>
    <t>SUMARLAN</t>
  </si>
  <si>
    <t>AGUNG WIJAYA</t>
  </si>
  <si>
    <t>JOKO PIHTONO</t>
  </si>
  <si>
    <t>IRZAL</t>
  </si>
  <si>
    <t>IRFAN</t>
  </si>
  <si>
    <t>CHAIRUL</t>
  </si>
  <si>
    <t>ZULFIKAR</t>
  </si>
  <si>
    <t>MOHAMAD  AGIL</t>
  </si>
  <si>
    <t>RULLY LAHIA</t>
  </si>
  <si>
    <t>ACO WULUR</t>
  </si>
  <si>
    <t>DENI</t>
  </si>
  <si>
    <t>ASTUN</t>
  </si>
  <si>
    <t>ASPUL</t>
  </si>
  <si>
    <t>SARWAN</t>
  </si>
  <si>
    <t>ZAINUDDIN</t>
  </si>
  <si>
    <t>RICHARD, S.Sos.,MM</t>
  </si>
  <si>
    <t>HERMIN, S.A.P</t>
  </si>
  <si>
    <t>SAID UMAR</t>
  </si>
  <si>
    <t>Dr. MUHLIS,S.Pd.,M.Si</t>
  </si>
  <si>
    <t>ANJAS A.UMAR, S.IP</t>
  </si>
  <si>
    <t>NISMA BADJEBER, S.Kom., MM</t>
  </si>
  <si>
    <t>BERLIAN, SE</t>
  </si>
  <si>
    <t>Drs. SWITO SAPTO MARGO, MT</t>
  </si>
  <si>
    <t>MOHAMMAD RIFKI, S.Sos., M.Si</t>
  </si>
  <si>
    <t>BUNYAMIN</t>
  </si>
  <si>
    <t>MOH. FARDILAH.W</t>
  </si>
  <si>
    <t>ABD. MUTHALIB</t>
  </si>
  <si>
    <t>ARJAN USMAN, S.Sos.,M.Si</t>
  </si>
  <si>
    <t>RUDIN, S.Sos</t>
  </si>
  <si>
    <t>BADRUN</t>
  </si>
  <si>
    <t>MOHAMAD FERY</t>
  </si>
  <si>
    <t>EVON ARDHY HEDWIN TOBANTA, SSTP., M.Si</t>
  </si>
  <si>
    <t>SAF`IN, S.AP</t>
  </si>
  <si>
    <t>SYARIFUDDIN, S.AP</t>
  </si>
  <si>
    <t>ERMAN</t>
  </si>
  <si>
    <t>19730815 200604 1 014</t>
  </si>
  <si>
    <t>19741007 200801 1 006</t>
  </si>
  <si>
    <t>19800717 200801 1 004</t>
  </si>
  <si>
    <t>19810201 200801 1 005</t>
  </si>
  <si>
    <t>19800326 200801 1 006</t>
  </si>
  <si>
    <t>19790316 200901 1 005</t>
  </si>
  <si>
    <t>19840405 201001 1 001</t>
  </si>
  <si>
    <t>19851231 200901 1 008</t>
  </si>
  <si>
    <t>19811020 200901 1 003</t>
  </si>
  <si>
    <t>19861119 200901 1 004</t>
  </si>
  <si>
    <t>19790416 200901 1 010</t>
  </si>
  <si>
    <t>19751005 201604 1 001</t>
  </si>
  <si>
    <t>19840412 201604 1 001</t>
  </si>
  <si>
    <t>19810425 201001 1 009</t>
  </si>
  <si>
    <t>19861010 201408 1 003</t>
  </si>
  <si>
    <t>19740721 201408 1 001</t>
  </si>
  <si>
    <t>19681003 201001 1 002</t>
  </si>
  <si>
    <t>19700304 200012 1 003</t>
  </si>
  <si>
    <t>19840215 201607 2 001</t>
  </si>
  <si>
    <t>19721218 200801 1 007</t>
  </si>
  <si>
    <t>19730605 200012 1 004</t>
  </si>
  <si>
    <t>19790201 201101 1 003</t>
  </si>
  <si>
    <t>19800416 200801 1 007</t>
  </si>
  <si>
    <t>19760327 200604 1 011</t>
  </si>
  <si>
    <t>19710223 200112 2 002</t>
  </si>
  <si>
    <t>19831023 200904 2 001</t>
  </si>
  <si>
    <t>19761005 200012 1 004</t>
  </si>
  <si>
    <t>19721013 199302 1 003</t>
  </si>
  <si>
    <t>19770125 199803 1 003</t>
  </si>
  <si>
    <t>19691204 200901 1 001</t>
  </si>
  <si>
    <t>19741110 200604 1 021</t>
  </si>
  <si>
    <t>19770228 200901 1 008</t>
  </si>
  <si>
    <t>19690721 200604 1 009</t>
  </si>
  <si>
    <t>19720523 200212 1 004</t>
  </si>
  <si>
    <t>19710606 200012 1 003</t>
  </si>
  <si>
    <t>19800727 200801 1 010</t>
  </si>
  <si>
    <t>19730307 200604 1 015</t>
  </si>
  <si>
    <t>19760218 200901 1 001</t>
  </si>
  <si>
    <t>19850821 200412 1 001</t>
  </si>
  <si>
    <t>19840418 200901 1 005</t>
  </si>
  <si>
    <t>19770818 200901 1 001</t>
  </si>
  <si>
    <t>19770702 200212 1006</t>
  </si>
  <si>
    <t>Kepala Seksi Hubungan  Antar Lembaga</t>
  </si>
  <si>
    <t>Kepala Bidang Perlindungan Masyarakat</t>
  </si>
  <si>
    <t>Kepala Seksi Pelatihan  dan Mobilisasi</t>
  </si>
  <si>
    <t>Kepala Bidang Pemadam Kebakaran</t>
  </si>
  <si>
    <t>Kepala Seksi Pencegahan dan Peningkatan Kapasitas SDM</t>
  </si>
  <si>
    <t>FARID AMIRULLAH, S.Sos.,M.A.P</t>
  </si>
  <si>
    <t>AGUS HIDAYAT, S.A.P</t>
  </si>
  <si>
    <t>SARJAN, S.A.P</t>
  </si>
  <si>
    <t>RASMIN, S.A.P</t>
  </si>
  <si>
    <t>SUHARMAN, S.A.P</t>
  </si>
  <si>
    <t>SUKIMAN, S.A.P</t>
  </si>
  <si>
    <t>MIKAEL JENDRI LINTANG, S.A.P</t>
  </si>
  <si>
    <t>REZLY HARDIANTO, SE</t>
  </si>
  <si>
    <t>19860116 201001 1 011</t>
  </si>
  <si>
    <t>MOHAMAD NASRUN TANJUMBULU, S.STP.,M.A.P</t>
  </si>
  <si>
    <t>IVONNE GIMBALI, SE., MM</t>
  </si>
  <si>
    <t>ARIS T MAHALILU</t>
  </si>
  <si>
    <t>ROMAN, S.A.P</t>
  </si>
  <si>
    <t>Kepala Bidang Penegakan  Peraturan Daerah</t>
  </si>
  <si>
    <t>Kepala Seksi Operasi dan Pengendalian</t>
  </si>
  <si>
    <t>MUHAMMAD ARSYD SIBAY,SP., M.P</t>
  </si>
  <si>
    <t>19801222 200212 1 003</t>
  </si>
  <si>
    <t>ARIE SOEKAMTO, S.A.P., M.A.P</t>
  </si>
  <si>
    <t>19800824 199810 1 002</t>
  </si>
  <si>
    <t>EFENDI M. SELING, S.Pt</t>
  </si>
  <si>
    <t>19681207 200003 1 003</t>
  </si>
  <si>
    <t>NURWAHIDA, S.E</t>
  </si>
  <si>
    <t>HAMDANI, S.E</t>
  </si>
  <si>
    <t>TRI WAHYUNI, S.E</t>
  </si>
  <si>
    <t>REZA GUNAWAN, S.A.P</t>
  </si>
  <si>
    <t>FERONIKA DARWIS, S.T</t>
  </si>
  <si>
    <t>EMY JUNI YATI</t>
  </si>
  <si>
    <t>JESINTA KRISTINA LALOAN, S.E</t>
  </si>
  <si>
    <t>RIFALDI, S.H</t>
  </si>
  <si>
    <t>HANDRIANI OCTAVIA</t>
  </si>
  <si>
    <t>SAIVUL MOH SALEH</t>
  </si>
  <si>
    <t>SITI AFIAH</t>
  </si>
  <si>
    <t>IRBAIA</t>
  </si>
  <si>
    <t>ISNANSI</t>
  </si>
  <si>
    <t>NURLIANA LANTIGIA</t>
  </si>
  <si>
    <t>JUSEL YANTO SAROENGOE, S.T</t>
  </si>
  <si>
    <t>SYARIEF</t>
  </si>
  <si>
    <t>MUH. RADI</t>
  </si>
  <si>
    <t>ANWAR G. DAKE</t>
  </si>
  <si>
    <t>FAUZIYAH</t>
  </si>
  <si>
    <t>SITI RISNA HARIBA</t>
  </si>
  <si>
    <t>SUTRINI</t>
  </si>
  <si>
    <t>RACHMATIA FITRY AMIN</t>
  </si>
  <si>
    <t>ZULHAM EFENDI</t>
  </si>
  <si>
    <t>NOFRIANUS GOAS</t>
  </si>
  <si>
    <t>SRI WAHYUNI</t>
  </si>
  <si>
    <t>SYAHRIL MOJANG</t>
  </si>
  <si>
    <t>19811105 200902 1 003</t>
  </si>
  <si>
    <t xml:space="preserve">Arsiparis Ahli Pertama </t>
  </si>
  <si>
    <t>Analis Sumber Daya Manusia Aparatur Ahli Pertama</t>
  </si>
  <si>
    <t xml:space="preserve">Perencana Ahli Pertama </t>
  </si>
  <si>
    <t>Analis Kebakaran Ahli Pertama</t>
  </si>
  <si>
    <t xml:space="preserve"> Pemadam Kebakaran Pemula </t>
  </si>
  <si>
    <t>ERWIN, S.A.P</t>
  </si>
  <si>
    <t>MUNAWARAH, S.A.P., M.A.P</t>
  </si>
  <si>
    <t>KORENGKENG JOHNSTON, SH., MH</t>
  </si>
  <si>
    <t>19710610 201408 1 001</t>
  </si>
  <si>
    <t>19890815 202421 1 002</t>
  </si>
  <si>
    <t>19911102 202421 2 004</t>
  </si>
  <si>
    <t>19960831 202421 1 002</t>
  </si>
  <si>
    <t>19960117 202421 2 006</t>
  </si>
  <si>
    <t>19970705 202421 1 002</t>
  </si>
  <si>
    <t>19801211 202421 1 001</t>
  </si>
  <si>
    <t>19890217 202421 2 002</t>
  </si>
  <si>
    <t>19730504 202421 2 001</t>
  </si>
  <si>
    <t xml:space="preserve"> 19760606 202421 2 001</t>
  </si>
  <si>
    <t>19760117 202421 2 001</t>
  </si>
  <si>
    <t>19760722 202421 2 002</t>
  </si>
  <si>
    <t>19761220 202421 2 001</t>
  </si>
  <si>
    <t>19760921 202421 2 001</t>
  </si>
  <si>
    <t>19771126 202421 2 001</t>
  </si>
  <si>
    <t>19791007 202421 2 001</t>
  </si>
  <si>
    <t>19810404 202421 2 004</t>
  </si>
  <si>
    <t>19810421 202421 1 001</t>
  </si>
  <si>
    <t>19820706 202421 2 002</t>
  </si>
  <si>
    <t xml:space="preserve"> 19821019 202421 2 002</t>
  </si>
  <si>
    <t>19830918 202421 1 001</t>
  </si>
  <si>
    <t>19830614 202421 2 001</t>
  </si>
  <si>
    <t xml:space="preserve"> 19850921 202421 1 003</t>
  </si>
  <si>
    <t>19850830 202421 2 003</t>
  </si>
  <si>
    <t>19840115 202421 2 003</t>
  </si>
  <si>
    <t>19861121 202421 1 004</t>
  </si>
  <si>
    <t>MOHAMMAD AGUNG SANUSI, S.H</t>
  </si>
  <si>
    <t>TATI AFRIANI, S.H</t>
  </si>
  <si>
    <t>MOH RIVAI, S.M</t>
  </si>
  <si>
    <t>HENDRI WULANDARI, SH</t>
  </si>
  <si>
    <t>ANITA, SH</t>
  </si>
  <si>
    <t>DEBY AYU ARIANI, SH</t>
  </si>
  <si>
    <t>DIAN NOVI HANDAYANI</t>
  </si>
  <si>
    <t>MOH. AQMAL GIFARI</t>
  </si>
  <si>
    <t>ASRIYANI</t>
  </si>
  <si>
    <t>ANGGA SETIAWAN, S.A.P</t>
  </si>
  <si>
    <t>NURYANTI, S.E</t>
  </si>
  <si>
    <t>FARA FADHILAH, SE</t>
  </si>
  <si>
    <t>NUNUNG HERAWATI, SE</t>
  </si>
  <si>
    <t>SULTAN, SE</t>
  </si>
  <si>
    <t>MOH. RIFKHI M. LIWESIGI</t>
  </si>
  <si>
    <t>JOIN KENI, S.A.P</t>
  </si>
  <si>
    <t>HENDRA DULLA PAMMASE, S.Sos</t>
  </si>
  <si>
    <t>BIFADHLIKA</t>
  </si>
  <si>
    <t>ELISABETH WANIHI</t>
  </si>
  <si>
    <t>ABDUL HAMID</t>
  </si>
  <si>
    <t>YULIANA TODONGI</t>
  </si>
  <si>
    <t>MUHAMMAD LUTFI</t>
  </si>
  <si>
    <t>19760801 202421 1 001</t>
  </si>
  <si>
    <t>19800503 202421 1 001</t>
  </si>
  <si>
    <t>19840211 202421 2 003</t>
  </si>
  <si>
    <t>RUSTAM</t>
  </si>
  <si>
    <t>19760704 201312 1 001</t>
  </si>
  <si>
    <t>Penata Kelola Sistem dan Teknologi Informasi</t>
  </si>
  <si>
    <t>GLADYS NOVIANTI SOEDARTO, S.Kom</t>
  </si>
  <si>
    <t>19901115 202504 2 001</t>
  </si>
  <si>
    <t>SUNARYO, S.H</t>
  </si>
  <si>
    <t>MARCKO VAN KOPE, S.H</t>
  </si>
  <si>
    <t>WADI'IN SHOLIHIN, S.H</t>
  </si>
  <si>
    <t>SIGIT WIBOWO A.M, S.H.</t>
  </si>
  <si>
    <t>RANDY AFFANDI, SH</t>
  </si>
  <si>
    <t>HENDRA SAPUTRA, SH</t>
  </si>
  <si>
    <t>ARIANTO, SH</t>
  </si>
  <si>
    <t>ABDURRAHMAN, SH</t>
  </si>
  <si>
    <t>MUHAMMAD IKHSAN, SH</t>
  </si>
  <si>
    <t>MUHAMMAD AMIN RADJAMUDA</t>
  </si>
  <si>
    <t>AHMAR</t>
  </si>
  <si>
    <t>FAHTURAHMAN</t>
  </si>
  <si>
    <t>ARIYAWANTO AGEL</t>
  </si>
  <si>
    <t>SANDY INDRA SUKMA</t>
  </si>
  <si>
    <t>EVANS</t>
  </si>
  <si>
    <t>ANGDHY FERNANDO MADULU</t>
  </si>
  <si>
    <t>AJLIN</t>
  </si>
  <si>
    <t>I NENGAH SUDIANA</t>
  </si>
  <si>
    <t>DAFID</t>
  </si>
  <si>
    <t>IIN SRY WAHYUNI PETTA KASSAN</t>
  </si>
  <si>
    <t>PARDI BADOLO</t>
  </si>
  <si>
    <t>ROBHEN GERRY</t>
  </si>
  <si>
    <t>MULYONO</t>
  </si>
  <si>
    <t>NURMIANI</t>
  </si>
  <si>
    <t>TAMRIN</t>
  </si>
  <si>
    <t>ILHAM</t>
  </si>
  <si>
    <t>FERDIANUS</t>
  </si>
  <si>
    <t>FERDINAND</t>
  </si>
  <si>
    <t>AUDY LENAK</t>
  </si>
  <si>
    <t>MOHAMMAD GAWI.T</t>
  </si>
  <si>
    <t>ABDUL AZIS</t>
  </si>
  <si>
    <t>DIAN MAGHFIRA</t>
  </si>
  <si>
    <t>ESTHER, S.A.P</t>
  </si>
  <si>
    <t>19880210 202521 2 031</t>
  </si>
  <si>
    <t>19850106 202521 1 013</t>
  </si>
  <si>
    <t>19861026 202521 1 001</t>
  </si>
  <si>
    <t>19830808 202521 1 026</t>
  </si>
  <si>
    <t>19880909 202521 2 037</t>
  </si>
  <si>
    <t>19800316 202521 1 008</t>
  </si>
  <si>
    <t>19921015 202521 1 019</t>
  </si>
  <si>
    <t>19870416 202521 1 022</t>
  </si>
  <si>
    <t>19840505 202521 1 026</t>
  </si>
  <si>
    <t>19910818 202521 2 041</t>
  </si>
  <si>
    <t>19711105 202521 1 006</t>
  </si>
  <si>
    <t>19840424 202521 2 018</t>
  </si>
  <si>
    <t>19860801 202521 1 001</t>
  </si>
  <si>
    <t>19860216 202521 1 009</t>
  </si>
  <si>
    <t>19781102 202521 2 006</t>
  </si>
  <si>
    <t>19860914 202521 1 013</t>
  </si>
  <si>
    <t>19921103 202521 1 026</t>
  </si>
  <si>
    <t>19890801 202521 2 001</t>
  </si>
  <si>
    <t>19820427 202521 1 011</t>
  </si>
  <si>
    <t>19850625 202521 2 017</t>
  </si>
  <si>
    <t>19840815 202521 1 014</t>
  </si>
  <si>
    <t>19960717 202521 1 016</t>
  </si>
  <si>
    <t>19730316 202521 1 009</t>
  </si>
  <si>
    <t>19880617 202521 1 018</t>
  </si>
  <si>
    <t>19901125 202521 1 010</t>
  </si>
  <si>
    <t>19780207 202521 2 001</t>
  </si>
  <si>
    <t>19961213 202521 1 012</t>
  </si>
  <si>
    <t>19840815 202521 1 024</t>
  </si>
  <si>
    <t>19961124 202521 1 011</t>
  </si>
  <si>
    <t>19910701 202521 2 028</t>
  </si>
  <si>
    <t>19890828 202521 1 037</t>
  </si>
  <si>
    <t>19871111 202521 1 018</t>
  </si>
  <si>
    <t>19891025 202521 2 021</t>
  </si>
  <si>
    <t>19890316 202521 1 036</t>
  </si>
  <si>
    <t>19910809 202521 2 033</t>
  </si>
  <si>
    <t>19891026 202521 1 026</t>
  </si>
  <si>
    <t>19750127 202521 2 003</t>
  </si>
  <si>
    <t>19981112 202521 2 013</t>
  </si>
  <si>
    <t>19810423 202521 1 013</t>
  </si>
  <si>
    <t>19890414 202521 2 037</t>
  </si>
  <si>
    <t>19980807 202521 1 013</t>
  </si>
  <si>
    <t>19921209 202521 1 029</t>
  </si>
  <si>
    <t>19870206 202521 1 019</t>
  </si>
  <si>
    <t>19851229 202521 1 001</t>
  </si>
  <si>
    <t>19971112 202521 1 011</t>
  </si>
  <si>
    <t>19880523 202521 1 016</t>
  </si>
  <si>
    <t>19890922 202521 1 019</t>
  </si>
  <si>
    <t>19780126 202521 1 001</t>
  </si>
  <si>
    <t>19920204 202521 1 003</t>
  </si>
  <si>
    <t>19981214 202521 2 010</t>
  </si>
  <si>
    <t>19860286 202521 1 010</t>
  </si>
  <si>
    <t>19930707 202521 1 001</t>
  </si>
  <si>
    <t>19990914 202521 1 007</t>
  </si>
  <si>
    <t>19970515 202521 1 023</t>
  </si>
  <si>
    <t>19921015 202521 1 018</t>
  </si>
  <si>
    <t>MOH. FATHUL BAHRI, S.Kom</t>
  </si>
  <si>
    <t>19970825 202504 1 004</t>
  </si>
  <si>
    <t>SATUAN POLISI PAMONG PRAJA PROVINSI SULAWESI TENGAH TAHUN 2025</t>
  </si>
  <si>
    <t>Polisi Pamong Praja Mahir</t>
  </si>
  <si>
    <t>Polisi Pamong Praja Terampil</t>
  </si>
  <si>
    <t>-</t>
  </si>
  <si>
    <t>Penata Layanan Operasional</t>
  </si>
  <si>
    <t>PPPK 2024</t>
  </si>
  <si>
    <t>PPPK 2025</t>
  </si>
  <si>
    <r>
      <rPr>
        <sz val="7"/>
        <color theme="1"/>
        <rFont val="Arial"/>
        <family val="2"/>
      </rPr>
      <t xml:space="preserve"> </t>
    </r>
    <r>
      <rPr>
        <sz val="12"/>
        <color theme="1"/>
        <rFont val="Arial"/>
        <family val="2"/>
      </rPr>
      <t>DIANA TAMPASIGI</t>
    </r>
  </si>
  <si>
    <r>
      <rPr>
        <sz val="7"/>
        <color theme="1"/>
        <rFont val="Arial"/>
        <family val="2"/>
      </rPr>
      <t xml:space="preserve"> </t>
    </r>
    <r>
      <rPr>
        <sz val="12"/>
        <color theme="1"/>
        <rFont val="Arial"/>
        <family val="2"/>
      </rPr>
      <t>MASITA</t>
    </r>
  </si>
  <si>
    <r>
      <rPr>
        <sz val="7"/>
        <color theme="1"/>
        <rFont val="Arial"/>
        <family val="2"/>
      </rPr>
      <t xml:space="preserve"> </t>
    </r>
    <r>
      <rPr>
        <sz val="12"/>
        <color theme="1"/>
        <rFont val="Arial"/>
        <family val="2"/>
      </rPr>
      <t>DIAN SJARASWATY</t>
    </r>
  </si>
  <si>
    <t>Dra. FARIDA KARIM, M.Si</t>
  </si>
  <si>
    <t>19681204 198811 2 001</t>
  </si>
  <si>
    <t>Jabatan Fungsional</t>
  </si>
  <si>
    <t>PNS</t>
  </si>
  <si>
    <t>CPNS</t>
  </si>
  <si>
    <t>WINDA NOVRIANTI</t>
  </si>
  <si>
    <t>Operator Komputer</t>
  </si>
  <si>
    <t>NUR ALIFA HUSEN</t>
  </si>
  <si>
    <t>MOHAMAD RIFAI</t>
  </si>
  <si>
    <t>AZMAR</t>
  </si>
  <si>
    <t>MOH.RAHIM</t>
  </si>
  <si>
    <t>MARDANI NADAR</t>
  </si>
  <si>
    <t>PHL</t>
  </si>
  <si>
    <t>MOH. RIZAL</t>
  </si>
  <si>
    <t>KASMIN</t>
  </si>
  <si>
    <t>ABD.KADIR</t>
  </si>
  <si>
    <t>RISNANDAR</t>
  </si>
  <si>
    <t>REFIANTO</t>
  </si>
  <si>
    <t>MOHAMAD ARDIANSYAH</t>
  </si>
  <si>
    <t>ABD.SATAR</t>
  </si>
  <si>
    <t>NIDYA NATALIA</t>
  </si>
  <si>
    <t>IHSAN</t>
  </si>
  <si>
    <t>NURADZAN</t>
  </si>
  <si>
    <t>SHILVIANUR LAPAY</t>
  </si>
  <si>
    <t>ANDI PANGERAN DJANGGOLA</t>
  </si>
  <si>
    <t>MOH.RIFKY PASAU</t>
  </si>
  <si>
    <t>JEN GUNTUR</t>
  </si>
  <si>
    <t>MOH.ARIF RIFAN</t>
  </si>
  <si>
    <t>ERIFAN REFIANDRI</t>
  </si>
  <si>
    <t>THEZAR ABD. HAMID</t>
  </si>
  <si>
    <t>DEVITA SARI</t>
  </si>
  <si>
    <t>RETNO</t>
  </si>
  <si>
    <t>MOHAMMAD RIFDAL</t>
  </si>
  <si>
    <t>HIDAYAT</t>
  </si>
  <si>
    <t>ANDI RAFLIN</t>
  </si>
  <si>
    <t>ARNOLD, S.Pd</t>
  </si>
  <si>
    <t>MOH.ISRAM</t>
  </si>
  <si>
    <t>ANDIKA, S.IP</t>
  </si>
  <si>
    <t>MOH. KURNIAWAN</t>
  </si>
  <si>
    <t>MOH.WIRA YUDHA</t>
  </si>
  <si>
    <t>SITTI FATIMAH</t>
  </si>
  <si>
    <t>DJUANDA FIERMANSYAH KIAMANI</t>
  </si>
  <si>
    <t>MUHAMMAD FADHEL NUGRAHA</t>
  </si>
  <si>
    <t>AHMAD SYARIF</t>
  </si>
  <si>
    <t>AHMAD RYZKY</t>
  </si>
  <si>
    <t>MOH.FAUZAN</t>
  </si>
  <si>
    <t>MOH. NOVALDI ANANTA PRAYUDHA</t>
  </si>
  <si>
    <t>FIRMANSYA A. DJAMIN</t>
  </si>
  <si>
    <t>MOHAMMAD ARUNG</t>
  </si>
  <si>
    <t>SUKRI</t>
  </si>
  <si>
    <t>SEPRIYATNO</t>
  </si>
  <si>
    <t>ZULKIFLI</t>
  </si>
  <si>
    <t>NOFA MUSDALIFAH</t>
  </si>
  <si>
    <t>TRIANTO</t>
  </si>
  <si>
    <t>MEYRANTI PUTI ISKANDAR</t>
  </si>
  <si>
    <t>SRI HARYANTI</t>
  </si>
  <si>
    <t>MUHAMAD YUSRIL ARZAD</t>
  </si>
  <si>
    <t>ADHYTIA PURNAMA ASWAN</t>
  </si>
  <si>
    <t xml:space="preserve">Anggota Pengamanan </t>
  </si>
  <si>
    <t>CS</t>
  </si>
  <si>
    <t>Penjaga Reapeter</t>
  </si>
  <si>
    <t>IZMIANI HALIFAH</t>
  </si>
  <si>
    <t>ARIYANTO, S.Hut</t>
  </si>
  <si>
    <t>JUFRI WAHID, SE</t>
  </si>
  <si>
    <t>BALDIN</t>
  </si>
  <si>
    <t>MOHAMAD YUSUF</t>
  </si>
  <si>
    <t>ANDI SAFARIANSYAH LEMBAH</t>
  </si>
  <si>
    <t>Anggota Damkar</t>
  </si>
  <si>
    <t>S-2 (Administrasi Publik)</t>
  </si>
  <si>
    <t>S1 (Administrasi Negara)</t>
  </si>
  <si>
    <t>S1 ( Ekonomi )</t>
  </si>
  <si>
    <t>SMA</t>
  </si>
  <si>
    <t>STRUKTURAL</t>
  </si>
  <si>
    <t>SMA (IPA)</t>
  </si>
  <si>
    <t>SMA (IPS)</t>
  </si>
  <si>
    <t>S-2 (Manajemen)</t>
  </si>
  <si>
    <t>S1 (Manajemen)</t>
  </si>
  <si>
    <t>S1 ( Administrasi Publik)</t>
  </si>
  <si>
    <t>S-2 (Keuangan Daerah)</t>
  </si>
  <si>
    <t>S-1</t>
  </si>
  <si>
    <t>S1 (Administrasi Publik)</t>
  </si>
  <si>
    <t>Sekolah Pertanian Pembangunan</t>
  </si>
  <si>
    <t>M.A</t>
  </si>
  <si>
    <t>SMK</t>
  </si>
  <si>
    <t>S-2</t>
  </si>
  <si>
    <t>S1 (Sosial)</t>
  </si>
  <si>
    <t>MA (IPA)</t>
  </si>
  <si>
    <t>SUPM (Perikanan)</t>
  </si>
  <si>
    <t>SMP</t>
  </si>
  <si>
    <t>SD</t>
  </si>
  <si>
    <t>SMK Mekanik</t>
  </si>
  <si>
    <t>STM Otomotif</t>
  </si>
  <si>
    <t>SMIP Pariwisata</t>
  </si>
  <si>
    <t xml:space="preserve">SPP Peternakan </t>
  </si>
  <si>
    <t>STM Teknik</t>
  </si>
  <si>
    <t>S-2 ( Administrasi Publik)</t>
  </si>
  <si>
    <t>S-1 (Sosial)</t>
  </si>
  <si>
    <t>PENDIDIKAN</t>
  </si>
  <si>
    <t>S-2 ( Manajemen)</t>
  </si>
  <si>
    <t>STM Bangunan</t>
  </si>
  <si>
    <t xml:space="preserve">S-3 </t>
  </si>
  <si>
    <t>S1</t>
  </si>
  <si>
    <t>S-1 (Administrasi Negara)</t>
  </si>
  <si>
    <t>S-1 (Ilmu Pemerintahan)</t>
  </si>
  <si>
    <t>S-2( Hukum)</t>
  </si>
  <si>
    <t>S-1 (Administrasi Publik)</t>
  </si>
  <si>
    <t>SMEA Perkantoran</t>
  </si>
  <si>
    <t>S-2 ( Teknik Arsitektur)</t>
  </si>
  <si>
    <t>S1 (Teknik Informatika )</t>
  </si>
  <si>
    <t>SMK Pertanian</t>
  </si>
  <si>
    <t>SMEA Koperasi</t>
  </si>
  <si>
    <t>S2 (Sains)</t>
  </si>
  <si>
    <t>SMT Pertanian</t>
  </si>
  <si>
    <t>JENIS KELAMIN</t>
  </si>
  <si>
    <t>P</t>
  </si>
  <si>
    <t>L</t>
  </si>
  <si>
    <t>LAKI-LAKI</t>
  </si>
  <si>
    <t>PEREMPUAN</t>
  </si>
  <si>
    <t xml:space="preserve">JUMLAH </t>
  </si>
  <si>
    <t>PPPK</t>
  </si>
  <si>
    <t>TOTAL</t>
  </si>
  <si>
    <t>MAN</t>
  </si>
  <si>
    <t>BELLA ANANDA</t>
  </si>
  <si>
    <t>ICUK RIDWAN A.LAKALUKU</t>
  </si>
  <si>
    <t>HUSEN</t>
  </si>
  <si>
    <t>MOH.ALIF HAJIDIN</t>
  </si>
  <si>
    <t>BIDANG</t>
  </si>
  <si>
    <t>SEKRETARIAT</t>
  </si>
  <si>
    <t>JUMLAH</t>
  </si>
  <si>
    <t>BIDANG PEMBINAAN MASYARAKAT</t>
  </si>
  <si>
    <t>BIDANG KETERTIBAN UMUM DAN KETENTRAMAN</t>
  </si>
  <si>
    <t>ARYAT</t>
  </si>
  <si>
    <t>RADIT BONTJE</t>
  </si>
  <si>
    <t>TENAGA SUKARELA</t>
  </si>
  <si>
    <t>BIDANG PENEGAKAN PERATURAN DAERAH</t>
  </si>
  <si>
    <t>BIDANG PERLINDUNGAN MASYARAKAT</t>
  </si>
  <si>
    <t>BIDANG PEMADAM KEBAKARAN</t>
  </si>
  <si>
    <t>JUMLAH KESELURUHAN</t>
  </si>
  <si>
    <t>TOTAL KESELURUHAN DENGAN KASAT</t>
  </si>
  <si>
    <t xml:space="preserve">REKAP JUMLAH ASN PERBIDANG </t>
  </si>
  <si>
    <t>REKAP ASN KESELURUHAN</t>
  </si>
  <si>
    <t>SUB BAGIAN PROGRAM</t>
  </si>
  <si>
    <t>SUB BAGIAN KEUANGAN DAN ASET</t>
  </si>
  <si>
    <t>SUB BAGIAN KEPEGAWAIAN DAN UMUM</t>
  </si>
  <si>
    <t>S-1 ( Ekonomi )</t>
  </si>
  <si>
    <t>S-1 (Hukum)</t>
  </si>
  <si>
    <t>S-1 (Manajemen)</t>
  </si>
  <si>
    <t>S-1 (Kahutanan)</t>
  </si>
  <si>
    <t>S-1 (Tehnik)</t>
  </si>
  <si>
    <t>Polisi Pamong Praja Ahli Madya</t>
  </si>
  <si>
    <t xml:space="preserve">Polisi Pamong Praja Ahli Muda </t>
  </si>
  <si>
    <t>NIP / NI PPPK</t>
  </si>
  <si>
    <t>SUDAH DIKLAT</t>
  </si>
  <si>
    <t>DIKLAT POL PP</t>
  </si>
  <si>
    <t>SUDAH</t>
  </si>
  <si>
    <t>BELUM</t>
  </si>
  <si>
    <t>√</t>
  </si>
  <si>
    <t>BELUM DIKLAT</t>
  </si>
  <si>
    <t>REKAP YANG SUDAH DAN BELUM DIKLAT POL PP</t>
  </si>
  <si>
    <t>TANPA KASAT</t>
  </si>
  <si>
    <t>JUMLAH TANPA KASAT</t>
  </si>
  <si>
    <t>DATA DIKLAT TANPA KASAT</t>
  </si>
  <si>
    <t xml:space="preserve">TOTAL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</si>
</sst>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164" formatCode="_(* #,##0_);_(* \(#,##0\);_(* &quot;-&quot;_);_(@_)"/>
    <numFmt numFmtId="165" formatCode="_(* #,##0.00_);_(* \(#,##0.00\);_(* &quot;-&quot;??_);_(@_)"/>
    <numFmt numFmtId="166" formatCode="#,##0;\-#,##0;&quot;-&quot;"/>
    <numFmt numFmtId="167" formatCode="_(* #,##0_);[Red]_(* \(#,##0\);_(* &quot;&quot;&quot;&quot;&quot;&quot;&quot;&quot;\ \-\ &quot;&quot;&quot;&quot;&quot;&quot;&quot;&quot;_);_(@_)"/>
    <numFmt numFmtId="168" formatCode="_(* #,##0,_);[Red]_(* \(#,##0,\);_(* &quot;&quot;&quot;&quot;&quot;&quot;&quot;&quot;\ \-\ &quot;&quot;&quot;&quot;&quot;&quot;&quot;&quot;_);_(@_)"/>
    <numFmt numFmtId="169" formatCode="0%;\(0%\);;"/>
    <numFmt numFmtId="170" formatCode="0%;\(0%\);&quot;-&quot;"/>
    <numFmt numFmtId="171" formatCode="#,##0_);[Red]\(#,##0\);&quot;-&quot;"/>
    <numFmt numFmtId="172" formatCode="&quot;$&quot;#,##0.00;[Red]\-&quot;$&quot;#,##0.00"/>
    <numFmt numFmtId="173" formatCode="0%;\(0%\)"/>
    <numFmt numFmtId="174" formatCode="*-"/>
    <numFmt numFmtId="175" formatCode="*\&quot;-&quot;"/>
  </numFmts>
  <fonts count="31" x14ac:knownFonts="1">
    <font>
      <sz val="11"/>
      <color theme="1"/>
      <name val="Calibri"/>
      <family val="2"/>
      <charset val="1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"/>
      <scheme val="minor"/>
    </font>
    <font>
      <b/>
      <sz val="14"/>
      <color theme="1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2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1"/>
      <color indexed="8"/>
      <name val="Calibri"/>
      <family val="2"/>
      <charset val="1"/>
    </font>
    <font>
      <sz val="12"/>
      <name val="Tms Rmn"/>
    </font>
    <font>
      <sz val="10"/>
      <color indexed="12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sz val="10"/>
      <color indexed="14"/>
      <name val="Arial"/>
      <family val="2"/>
    </font>
    <font>
      <sz val="11"/>
      <color indexed="62"/>
      <name val="Calibri"/>
      <family val="2"/>
      <charset val="1"/>
    </font>
    <font>
      <sz val="10"/>
      <color indexed="10"/>
      <name val="Arial"/>
      <family val="2"/>
    </font>
    <font>
      <b/>
      <i/>
      <sz val="8"/>
      <name val="Arial"/>
      <family val="2"/>
    </font>
    <font>
      <b/>
      <sz val="9"/>
      <name val="Arial"/>
      <family val="2"/>
    </font>
    <font>
      <sz val="11"/>
      <color theme="1"/>
      <name val="Arial"/>
      <family val="2"/>
    </font>
    <font>
      <b/>
      <sz val="16"/>
      <color theme="1"/>
      <name val="Arial"/>
      <family val="2"/>
    </font>
    <font>
      <b/>
      <sz val="11"/>
      <color theme="1"/>
      <name val="Arial"/>
      <family val="2"/>
    </font>
    <font>
      <sz val="12"/>
      <color rgb="FF000000"/>
      <name val="Arial"/>
      <family val="2"/>
    </font>
    <font>
      <sz val="7"/>
      <color theme="1"/>
      <name val="Arial"/>
      <family val="2"/>
    </font>
    <font>
      <b/>
      <sz val="11"/>
      <name val="Arial"/>
      <family val="2"/>
    </font>
    <font>
      <sz val="12"/>
      <color theme="1"/>
      <name val="Arial Narrow"/>
      <family val="2"/>
    </font>
    <font>
      <sz val="11"/>
      <name val="Arial"/>
      <family val="2"/>
    </font>
    <font>
      <b/>
      <sz val="18"/>
      <name val="Arial"/>
      <family val="2"/>
    </font>
    <font>
      <b/>
      <sz val="20"/>
      <name val="Arial"/>
      <family val="2"/>
    </font>
    <font>
      <sz val="12"/>
      <color rgb="FFFF0000"/>
      <name val="Arial"/>
      <family val="2"/>
    </font>
    <font>
      <b/>
      <sz val="28"/>
      <color theme="1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00FF99"/>
        <bgColor indexed="64"/>
      </patternFill>
    </fill>
    <fill>
      <patternFill patternType="solid">
        <fgColor rgb="FFFF7C8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double">
        <color indexed="64"/>
      </top>
      <bottom/>
      <diagonal/>
    </border>
    <border>
      <left/>
      <right/>
      <top/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59">
    <xf numFmtId="0" fontId="0" fillId="0" borderId="0"/>
    <xf numFmtId="166" fontId="7" fillId="0" borderId="0" applyFill="0" applyBorder="0" applyAlignment="0"/>
    <xf numFmtId="167" fontId="8" fillId="0" borderId="0" applyFill="0" applyBorder="0" applyAlignment="0"/>
    <xf numFmtId="168" fontId="8" fillId="0" borderId="0" applyFill="0" applyBorder="0" applyAlignment="0"/>
    <xf numFmtId="169" fontId="8" fillId="0" borderId="0" applyFill="0" applyBorder="0" applyAlignment="0"/>
    <xf numFmtId="170" fontId="8" fillId="0" borderId="0" applyFill="0" applyBorder="0" applyAlignment="0"/>
    <xf numFmtId="166" fontId="7" fillId="0" borderId="0" applyFill="0" applyBorder="0" applyAlignment="0"/>
    <xf numFmtId="171" fontId="8" fillId="0" borderId="0" applyFill="0" applyBorder="0" applyAlignment="0"/>
    <xf numFmtId="167" fontId="8" fillId="0" borderId="0" applyFill="0" applyBorder="0" applyAlignment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0" fillId="0" borderId="1"/>
    <xf numFmtId="167" fontId="8" fillId="0" borderId="0" applyFont="0" applyFill="0" applyBorder="0" applyAlignment="0" applyProtection="0"/>
    <xf numFmtId="14" fontId="7" fillId="0" borderId="0" applyFill="0" applyBorder="0" applyAlignment="0"/>
    <xf numFmtId="166" fontId="11" fillId="0" borderId="0" applyFill="0" applyBorder="0" applyAlignment="0"/>
    <xf numFmtId="167" fontId="8" fillId="0" borderId="0" applyFill="0" applyBorder="0" applyAlignment="0"/>
    <xf numFmtId="166" fontId="11" fillId="0" borderId="0" applyFill="0" applyBorder="0" applyAlignment="0"/>
    <xf numFmtId="171" fontId="8" fillId="0" borderId="0" applyFill="0" applyBorder="0" applyAlignment="0"/>
    <xf numFmtId="167" fontId="8" fillId="0" borderId="0" applyFill="0" applyBorder="0" applyAlignment="0"/>
    <xf numFmtId="38" fontId="12" fillId="2" borderId="0" applyNumberFormat="0" applyBorder="0" applyAlignment="0" applyProtection="0"/>
    <xf numFmtId="0" fontId="13" fillId="0" borderId="2" applyNumberFormat="0" applyAlignment="0" applyProtection="0">
      <alignment horizontal="left" vertical="center"/>
    </xf>
    <xf numFmtId="0" fontId="13" fillId="0" borderId="3">
      <alignment horizontal="left" vertical="center"/>
    </xf>
    <xf numFmtId="10" fontId="12" fillId="3" borderId="1" applyNumberFormat="0" applyBorder="0" applyAlignment="0" applyProtection="0"/>
    <xf numFmtId="166" fontId="14" fillId="0" borderId="0" applyFill="0" applyBorder="0" applyAlignment="0"/>
    <xf numFmtId="167" fontId="8" fillId="0" borderId="0" applyFill="0" applyBorder="0" applyAlignment="0"/>
    <xf numFmtId="166" fontId="14" fillId="0" borderId="0" applyFill="0" applyBorder="0" applyAlignment="0"/>
    <xf numFmtId="171" fontId="8" fillId="0" borderId="0" applyFill="0" applyBorder="0" applyAlignment="0"/>
    <xf numFmtId="167" fontId="8" fillId="0" borderId="0" applyFill="0" applyBorder="0" applyAlignment="0"/>
    <xf numFmtId="173" fontId="8" fillId="0" borderId="0"/>
    <xf numFmtId="0" fontId="8" fillId="0" borderId="0"/>
    <xf numFmtId="0" fontId="8" fillId="0" borderId="0"/>
    <xf numFmtId="0" fontId="15" fillId="0" borderId="0"/>
    <xf numFmtId="0" fontId="8" fillId="0" borderId="0"/>
    <xf numFmtId="0" fontId="15" fillId="0" borderId="0"/>
    <xf numFmtId="0" fontId="15" fillId="0" borderId="0"/>
    <xf numFmtId="0" fontId="8" fillId="0" borderId="0"/>
    <xf numFmtId="0" fontId="1" fillId="0" borderId="0"/>
    <xf numFmtId="0" fontId="2" fillId="0" borderId="0"/>
    <xf numFmtId="0" fontId="8" fillId="0" borderId="0"/>
    <xf numFmtId="0" fontId="1" fillId="0" borderId="0"/>
    <xf numFmtId="170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0" fontId="8" fillId="0" borderId="0" applyFont="0" applyFill="0" applyBorder="0" applyAlignment="0" applyProtection="0"/>
    <xf numFmtId="166" fontId="16" fillId="0" borderId="0" applyFill="0" applyBorder="0" applyAlignment="0"/>
    <xf numFmtId="167" fontId="8" fillId="0" borderId="0" applyFill="0" applyBorder="0" applyAlignment="0"/>
    <xf numFmtId="166" fontId="16" fillId="0" borderId="0" applyFill="0" applyBorder="0" applyAlignment="0"/>
    <xf numFmtId="171" fontId="8" fillId="0" borderId="0" applyFill="0" applyBorder="0" applyAlignment="0"/>
    <xf numFmtId="167" fontId="8" fillId="0" borderId="0" applyFill="0" applyBorder="0" applyAlignment="0"/>
    <xf numFmtId="0" fontId="17" fillId="0" borderId="4"/>
    <xf numFmtId="0" fontId="8" fillId="0" borderId="0"/>
    <xf numFmtId="0" fontId="18" fillId="0" borderId="5"/>
    <xf numFmtId="49" fontId="7" fillId="0" borderId="0" applyFill="0" applyBorder="0" applyAlignment="0"/>
    <xf numFmtId="174" fontId="8" fillId="0" borderId="0" applyFill="0" applyBorder="0" applyAlignment="0"/>
    <xf numFmtId="175" fontId="8" fillId="0" borderId="0" applyFill="0" applyBorder="0" applyAlignment="0"/>
  </cellStyleXfs>
  <cellXfs count="113">
    <xf numFmtId="0" fontId="0" fillId="0" borderId="0" xfId="0"/>
    <xf numFmtId="0" fontId="19" fillId="0" borderId="0" xfId="0" applyFont="1" applyAlignment="1">
      <alignment vertical="top" wrapText="1"/>
    </xf>
    <xf numFmtId="0" fontId="21" fillId="0" borderId="0" xfId="0" applyFont="1" applyAlignment="1">
      <alignment vertical="top" wrapText="1"/>
    </xf>
    <xf numFmtId="0" fontId="19" fillId="0" borderId="0" xfId="0" applyFont="1" applyAlignment="1">
      <alignment horizontal="center" vertical="top" wrapText="1"/>
    </xf>
    <xf numFmtId="0" fontId="19" fillId="6" borderId="0" xfId="0" applyFont="1" applyFill="1" applyAlignment="1">
      <alignment vertical="top" wrapText="1"/>
    </xf>
    <xf numFmtId="0" fontId="5" fillId="6" borderId="0" xfId="0" applyFont="1" applyFill="1" applyBorder="1" applyAlignment="1">
      <alignment horizontal="center" vertical="top" wrapText="1"/>
    </xf>
    <xf numFmtId="0" fontId="6" fillId="6" borderId="0" xfId="0" applyFont="1" applyFill="1" applyBorder="1" applyAlignment="1">
      <alignment horizontal="left" vertical="top"/>
    </xf>
    <xf numFmtId="0" fontId="6" fillId="6" borderId="0" xfId="0" applyFont="1" applyFill="1" applyBorder="1" applyAlignment="1">
      <alignment horizontal="center" vertical="top"/>
    </xf>
    <xf numFmtId="0" fontId="4" fillId="0" borderId="1" xfId="0" applyFont="1" applyBorder="1" applyAlignment="1">
      <alignment horizontal="center" vertical="center"/>
    </xf>
    <xf numFmtId="0" fontId="22" fillId="0" borderId="1" xfId="0" quotePrefix="1" applyFont="1" applyBorder="1" applyAlignment="1">
      <alignment horizontal="center" vertical="center"/>
    </xf>
    <xf numFmtId="0" fontId="19" fillId="0" borderId="1" xfId="0" applyFont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 wrapText="1"/>
    </xf>
    <xf numFmtId="0" fontId="4" fillId="6" borderId="1" xfId="0" applyFont="1" applyFill="1" applyBorder="1" applyAlignment="1">
      <alignment horizontal="left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/>
    </xf>
    <xf numFmtId="0" fontId="4" fillId="0" borderId="1" xfId="0" quotePrefix="1" applyFont="1" applyBorder="1" applyAlignment="1">
      <alignment horizontal="center" vertical="center"/>
    </xf>
    <xf numFmtId="0" fontId="4" fillId="6" borderId="1" xfId="0" applyFont="1" applyFill="1" applyBorder="1" applyAlignment="1">
      <alignment horizontal="center" vertical="center"/>
    </xf>
    <xf numFmtId="0" fontId="4" fillId="6" borderId="1" xfId="0" applyFont="1" applyFill="1" applyBorder="1" applyAlignment="1">
      <alignment horizontal="center" vertical="center" wrapText="1"/>
    </xf>
    <xf numFmtId="0" fontId="4" fillId="6" borderId="1" xfId="0" quotePrefix="1" applyFont="1" applyFill="1" applyBorder="1" applyAlignment="1">
      <alignment horizontal="center" vertical="center"/>
    </xf>
    <xf numFmtId="0" fontId="6" fillId="6" borderId="1" xfId="0" applyFont="1" applyFill="1" applyBorder="1" applyAlignment="1">
      <alignment horizontal="center" vertical="center" wrapText="1"/>
    </xf>
    <xf numFmtId="0" fontId="5" fillId="5" borderId="1" xfId="0" applyFont="1" applyFill="1" applyBorder="1" applyAlignment="1">
      <alignment horizontal="center" vertical="center" wrapText="1"/>
    </xf>
    <xf numFmtId="0" fontId="13" fillId="5" borderId="1" xfId="0" applyFont="1" applyFill="1" applyBorder="1" applyAlignment="1">
      <alignment horizontal="center" vertical="center" wrapText="1"/>
    </xf>
    <xf numFmtId="0" fontId="13" fillId="5" borderId="1" xfId="0" applyFont="1" applyFill="1" applyBorder="1" applyAlignment="1">
      <alignment horizontal="center" vertical="center"/>
    </xf>
    <xf numFmtId="0" fontId="5" fillId="6" borderId="1" xfId="0" applyFont="1" applyFill="1" applyBorder="1" applyAlignment="1">
      <alignment horizontal="center" vertical="center" wrapText="1"/>
    </xf>
    <xf numFmtId="0" fontId="6" fillId="6" borderId="1" xfId="0" applyFont="1" applyFill="1" applyBorder="1" applyAlignment="1">
      <alignment horizontal="center" vertical="center"/>
    </xf>
    <xf numFmtId="0" fontId="13" fillId="7" borderId="1" xfId="0" applyFont="1" applyFill="1" applyBorder="1" applyAlignment="1">
      <alignment horizontal="center" vertical="center" wrapText="1"/>
    </xf>
    <xf numFmtId="0" fontId="5" fillId="7" borderId="1" xfId="0" applyFont="1" applyFill="1" applyBorder="1" applyAlignment="1">
      <alignment horizontal="center" vertical="center" wrapText="1"/>
    </xf>
    <xf numFmtId="0" fontId="13" fillId="7" borderId="1" xfId="0" applyFont="1" applyFill="1" applyBorder="1" applyAlignment="1">
      <alignment horizontal="center" vertical="center"/>
    </xf>
    <xf numFmtId="0" fontId="13" fillId="4" borderId="1" xfId="0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center" vertical="center"/>
    </xf>
    <xf numFmtId="0" fontId="4" fillId="7" borderId="1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13" fillId="6" borderId="1" xfId="0" applyFont="1" applyFill="1" applyBorder="1" applyAlignment="1">
      <alignment horizontal="center" vertical="center"/>
    </xf>
    <xf numFmtId="0" fontId="13" fillId="5" borderId="1" xfId="0" applyFont="1" applyFill="1" applyBorder="1" applyAlignment="1">
      <alignment horizontal="left" vertical="center"/>
    </xf>
    <xf numFmtId="0" fontId="6" fillId="6" borderId="1" xfId="0" applyFont="1" applyFill="1" applyBorder="1" applyAlignment="1">
      <alignment horizontal="left" vertical="center"/>
    </xf>
    <xf numFmtId="0" fontId="13" fillId="7" borderId="1" xfId="0" applyFont="1" applyFill="1" applyBorder="1" applyAlignment="1">
      <alignment horizontal="left" vertical="center"/>
    </xf>
    <xf numFmtId="0" fontId="13" fillId="4" borderId="1" xfId="0" applyFont="1" applyFill="1" applyBorder="1" applyAlignment="1">
      <alignment horizontal="left" vertical="center" wrapText="1"/>
    </xf>
    <xf numFmtId="0" fontId="6" fillId="6" borderId="1" xfId="0" applyFont="1" applyFill="1" applyBorder="1" applyAlignment="1">
      <alignment horizontal="left" vertical="center" wrapText="1"/>
    </xf>
    <xf numFmtId="0" fontId="22" fillId="0" borderId="1" xfId="0" applyFont="1" applyBorder="1" applyAlignment="1">
      <alignment horizontal="left" vertical="center"/>
    </xf>
    <xf numFmtId="0" fontId="13" fillId="4" borderId="1" xfId="0" applyFont="1" applyFill="1" applyBorder="1" applyAlignment="1">
      <alignment horizontal="left" vertical="center"/>
    </xf>
    <xf numFmtId="0" fontId="19" fillId="0" borderId="1" xfId="0" quotePrefix="1" applyFont="1" applyBorder="1" applyAlignment="1">
      <alignment horizontal="center" vertical="center" wrapText="1"/>
    </xf>
    <xf numFmtId="0" fontId="4" fillId="0" borderId="1" xfId="0" quotePrefix="1" applyFont="1" applyBorder="1" applyAlignment="1">
      <alignment horizontal="center" vertical="center" wrapText="1"/>
    </xf>
    <xf numFmtId="0" fontId="19" fillId="6" borderId="1" xfId="0" applyFont="1" applyFill="1" applyBorder="1" applyAlignment="1">
      <alignment horizontal="center" vertical="center" wrapText="1"/>
    </xf>
    <xf numFmtId="0" fontId="4" fillId="6" borderId="7" xfId="0" applyFont="1" applyFill="1" applyBorder="1" applyAlignment="1">
      <alignment horizontal="left" vertical="center" wrapText="1"/>
    </xf>
    <xf numFmtId="0" fontId="4" fillId="6" borderId="7" xfId="0" applyFont="1" applyFill="1" applyBorder="1" applyAlignment="1">
      <alignment horizontal="left" vertical="center"/>
    </xf>
    <xf numFmtId="0" fontId="6" fillId="7" borderId="1" xfId="0" applyFont="1" applyFill="1" applyBorder="1" applyAlignment="1">
      <alignment horizontal="center" vertical="center" wrapText="1"/>
    </xf>
    <xf numFmtId="0" fontId="21" fillId="4" borderId="1" xfId="0" applyFont="1" applyFill="1" applyBorder="1" applyAlignment="1">
      <alignment horizontal="center" vertical="center" wrapText="1"/>
    </xf>
    <xf numFmtId="0" fontId="21" fillId="7" borderId="1" xfId="0" applyFont="1" applyFill="1" applyBorder="1" applyAlignment="1">
      <alignment horizontal="center" vertical="center" wrapText="1"/>
    </xf>
    <xf numFmtId="0" fontId="24" fillId="4" borderId="1" xfId="0" applyFont="1" applyFill="1" applyBorder="1" applyAlignment="1">
      <alignment horizontal="center" vertical="center" wrapText="1"/>
    </xf>
    <xf numFmtId="0" fontId="6" fillId="6" borderId="8" xfId="0" applyFont="1" applyFill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/>
    </xf>
    <xf numFmtId="0" fontId="13" fillId="4" borderId="11" xfId="0" applyFont="1" applyFill="1" applyBorder="1" applyAlignment="1">
      <alignment horizontal="center" vertical="center"/>
    </xf>
    <xf numFmtId="0" fontId="25" fillId="0" borderId="1" xfId="0" applyFont="1" applyBorder="1" applyAlignment="1">
      <alignment horizontal="center" vertical="center" wrapText="1"/>
    </xf>
    <xf numFmtId="0" fontId="25" fillId="0" borderId="11" xfId="0" applyFont="1" applyBorder="1" applyAlignment="1">
      <alignment horizontal="center" vertical="center" wrapText="1"/>
    </xf>
    <xf numFmtId="0" fontId="6" fillId="6" borderId="0" xfId="0" applyFont="1" applyFill="1" applyBorder="1" applyAlignment="1">
      <alignment horizontal="center" vertical="center"/>
    </xf>
    <xf numFmtId="0" fontId="6" fillId="6" borderId="1" xfId="0" quotePrefix="1" applyFont="1" applyFill="1" applyBorder="1" applyAlignment="1">
      <alignment horizontal="center" vertical="center"/>
    </xf>
    <xf numFmtId="0" fontId="6" fillId="8" borderId="1" xfId="0" applyFont="1" applyFill="1" applyBorder="1" applyAlignment="1">
      <alignment horizontal="center" vertical="center"/>
    </xf>
    <xf numFmtId="0" fontId="4" fillId="6" borderId="1" xfId="0" quotePrefix="1" applyFont="1" applyFill="1" applyBorder="1" applyAlignment="1">
      <alignment horizontal="center" vertical="center" wrapText="1"/>
    </xf>
    <xf numFmtId="0" fontId="21" fillId="8" borderId="1" xfId="0" applyFont="1" applyFill="1" applyBorder="1" applyAlignment="1">
      <alignment horizontal="center" vertical="center" wrapText="1"/>
    </xf>
    <xf numFmtId="0" fontId="6" fillId="6" borderId="10" xfId="0" applyFont="1" applyFill="1" applyBorder="1" applyAlignment="1">
      <alignment horizontal="left" vertical="center"/>
    </xf>
    <xf numFmtId="0" fontId="19" fillId="0" borderId="9" xfId="0" applyFont="1" applyBorder="1" applyAlignment="1">
      <alignment horizontal="center" vertical="center" wrapText="1"/>
    </xf>
    <xf numFmtId="0" fontId="19" fillId="0" borderId="0" xfId="0" applyFont="1" applyAlignment="1">
      <alignment horizontal="center" vertical="center" wrapText="1"/>
    </xf>
    <xf numFmtId="0" fontId="21" fillId="8" borderId="1" xfId="0" applyFont="1" applyFill="1" applyBorder="1" applyAlignment="1">
      <alignment horizontal="left" vertical="center" wrapText="1"/>
    </xf>
    <xf numFmtId="0" fontId="19" fillId="0" borderId="1" xfId="0" applyFont="1" applyBorder="1" applyAlignment="1">
      <alignment horizontal="left" vertical="center" wrapText="1"/>
    </xf>
    <xf numFmtId="0" fontId="26" fillId="8" borderId="1" xfId="0" applyFont="1" applyFill="1" applyBorder="1" applyAlignment="1">
      <alignment horizontal="left" vertical="center" wrapText="1"/>
    </xf>
    <xf numFmtId="0" fontId="26" fillId="8" borderId="1" xfId="0" applyFont="1" applyFill="1" applyBorder="1" applyAlignment="1">
      <alignment horizontal="center" vertical="center" wrapText="1"/>
    </xf>
    <xf numFmtId="0" fontId="21" fillId="8" borderId="10" xfId="0" applyFont="1" applyFill="1" applyBorder="1" applyAlignment="1">
      <alignment horizontal="left" vertical="center" wrapText="1"/>
    </xf>
    <xf numFmtId="0" fontId="21" fillId="8" borderId="10" xfId="0" applyFont="1" applyFill="1" applyBorder="1" applyAlignment="1">
      <alignment horizontal="center" vertical="center" wrapText="1"/>
    </xf>
    <xf numFmtId="0" fontId="25" fillId="0" borderId="6" xfId="0" applyFont="1" applyBorder="1" applyAlignment="1">
      <alignment horizontal="center" vertical="center"/>
    </xf>
    <xf numFmtId="0" fontId="13" fillId="6" borderId="0" xfId="0" applyFont="1" applyFill="1" applyBorder="1" applyAlignment="1">
      <alignment horizontal="center" vertical="center"/>
    </xf>
    <xf numFmtId="0" fontId="29" fillId="6" borderId="0" xfId="0" applyFont="1" applyFill="1" applyBorder="1" applyAlignment="1">
      <alignment horizontal="center" vertical="center"/>
    </xf>
    <xf numFmtId="0" fontId="21" fillId="0" borderId="8" xfId="0" applyFont="1" applyBorder="1" applyAlignment="1">
      <alignment vertical="center" wrapText="1"/>
    </xf>
    <xf numFmtId="0" fontId="21" fillId="0" borderId="3" xfId="0" applyFont="1" applyBorder="1" applyAlignment="1">
      <alignment vertical="center" wrapText="1"/>
    </xf>
    <xf numFmtId="0" fontId="19" fillId="0" borderId="12" xfId="0" applyFont="1" applyBorder="1" applyAlignment="1">
      <alignment horizontal="center" vertical="center" wrapText="1"/>
    </xf>
    <xf numFmtId="0" fontId="19" fillId="0" borderId="11" xfId="0" applyFont="1" applyBorder="1" applyAlignment="1">
      <alignment horizontal="center" vertical="center" wrapText="1"/>
    </xf>
    <xf numFmtId="0" fontId="6" fillId="6" borderId="7" xfId="0" applyFont="1" applyFill="1" applyBorder="1" applyAlignment="1">
      <alignment horizontal="center" vertical="center"/>
    </xf>
    <xf numFmtId="0" fontId="6" fillId="6" borderId="10" xfId="0" applyFont="1" applyFill="1" applyBorder="1" applyAlignment="1">
      <alignment horizontal="center" vertical="center"/>
    </xf>
    <xf numFmtId="0" fontId="19" fillId="0" borderId="11" xfId="0" quotePrefix="1" applyFont="1" applyBorder="1" applyAlignment="1">
      <alignment horizontal="center" vertical="center" wrapText="1"/>
    </xf>
    <xf numFmtId="0" fontId="6" fillId="8" borderId="10" xfId="0" applyFont="1" applyFill="1" applyBorder="1" applyAlignment="1">
      <alignment horizontal="center" vertical="center"/>
    </xf>
    <xf numFmtId="0" fontId="21" fillId="0" borderId="1" xfId="0" applyFont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 wrapText="1"/>
    </xf>
    <xf numFmtId="0" fontId="21" fillId="0" borderId="8" xfId="0" applyFont="1" applyBorder="1" applyAlignment="1">
      <alignment horizontal="center" vertical="center" wrapText="1"/>
    </xf>
    <xf numFmtId="0" fontId="21" fillId="0" borderId="3" xfId="0" applyFont="1" applyBorder="1" applyAlignment="1">
      <alignment horizontal="center" vertical="center" wrapText="1"/>
    </xf>
    <xf numFmtId="0" fontId="21" fillId="0" borderId="9" xfId="0" applyFont="1" applyBorder="1" applyAlignment="1">
      <alignment horizontal="center" vertical="center" wrapText="1"/>
    </xf>
    <xf numFmtId="0" fontId="20" fillId="0" borderId="0" xfId="0" applyFont="1" applyAlignment="1">
      <alignment horizontal="center" vertical="top" wrapText="1"/>
    </xf>
    <xf numFmtId="0" fontId="20" fillId="0" borderId="6" xfId="0" applyFont="1" applyBorder="1" applyAlignment="1">
      <alignment horizontal="center" vertical="top" wrapText="1"/>
    </xf>
    <xf numFmtId="0" fontId="13" fillId="6" borderId="8" xfId="0" applyFont="1" applyFill="1" applyBorder="1" applyAlignment="1">
      <alignment horizontal="center" vertical="center"/>
    </xf>
    <xf numFmtId="0" fontId="13" fillId="6" borderId="3" xfId="0" applyFont="1" applyFill="1" applyBorder="1" applyAlignment="1">
      <alignment horizontal="center" vertical="center"/>
    </xf>
    <xf numFmtId="0" fontId="13" fillId="6" borderId="9" xfId="0" applyFont="1" applyFill="1" applyBorder="1" applyAlignment="1">
      <alignment horizontal="center" vertical="center"/>
    </xf>
    <xf numFmtId="0" fontId="27" fillId="6" borderId="0" xfId="0" applyFont="1" applyFill="1" applyBorder="1" applyAlignment="1">
      <alignment horizontal="center" vertical="center"/>
    </xf>
    <xf numFmtId="0" fontId="28" fillId="6" borderId="0" xfId="0" applyFont="1" applyFill="1" applyBorder="1" applyAlignment="1">
      <alignment horizontal="center" vertical="center"/>
    </xf>
    <xf numFmtId="0" fontId="21" fillId="6" borderId="8" xfId="0" applyFont="1" applyFill="1" applyBorder="1" applyAlignment="1">
      <alignment horizontal="center" vertical="center" wrapText="1"/>
    </xf>
    <xf numFmtId="0" fontId="21" fillId="6" borderId="3" xfId="0" applyFont="1" applyFill="1" applyBorder="1" applyAlignment="1">
      <alignment horizontal="center" vertical="center" wrapText="1"/>
    </xf>
    <xf numFmtId="0" fontId="21" fillId="6" borderId="9" xfId="0" applyFont="1" applyFill="1" applyBorder="1" applyAlignment="1">
      <alignment horizontal="center" vertical="center" wrapText="1"/>
    </xf>
    <xf numFmtId="0" fontId="21" fillId="0" borderId="0" xfId="0" applyFont="1" applyAlignment="1">
      <alignment horizontal="center" vertical="center" wrapText="1"/>
    </xf>
    <xf numFmtId="0" fontId="21" fillId="8" borderId="1" xfId="0" applyFont="1" applyFill="1" applyBorder="1" applyAlignment="1">
      <alignment horizontal="center" vertical="center" wrapText="1"/>
    </xf>
    <xf numFmtId="0" fontId="3" fillId="8" borderId="10" xfId="0" applyFont="1" applyFill="1" applyBorder="1" applyAlignment="1">
      <alignment horizontal="center" vertical="center" wrapText="1"/>
    </xf>
    <xf numFmtId="0" fontId="3" fillId="8" borderId="11" xfId="0" applyFont="1" applyFill="1" applyBorder="1" applyAlignment="1">
      <alignment horizontal="center" vertical="center" wrapText="1"/>
    </xf>
    <xf numFmtId="0" fontId="19" fillId="0" borderId="1" xfId="0" applyFont="1" applyBorder="1" applyAlignment="1">
      <alignment vertical="top" wrapText="1"/>
    </xf>
    <xf numFmtId="0" fontId="30" fillId="0" borderId="1" xfId="0" applyFont="1" applyBorder="1" applyAlignment="1">
      <alignment horizontal="center" vertical="center" wrapText="1"/>
    </xf>
    <xf numFmtId="0" fontId="21" fillId="0" borderId="1" xfId="0" applyFont="1" applyBorder="1" applyAlignment="1">
      <alignment vertical="top" wrapText="1"/>
    </xf>
    <xf numFmtId="0" fontId="19" fillId="5" borderId="1" xfId="0" applyFont="1" applyFill="1" applyBorder="1" applyAlignment="1">
      <alignment vertical="top" wrapText="1"/>
    </xf>
    <xf numFmtId="0" fontId="30" fillId="5" borderId="1" xfId="0" applyFont="1" applyFill="1" applyBorder="1" applyAlignment="1">
      <alignment horizontal="center" vertical="center" wrapText="1"/>
    </xf>
    <xf numFmtId="0" fontId="21" fillId="7" borderId="1" xfId="0" applyFont="1" applyFill="1" applyBorder="1" applyAlignment="1">
      <alignment vertical="top" wrapText="1"/>
    </xf>
    <xf numFmtId="0" fontId="30" fillId="7" borderId="1" xfId="0" applyFont="1" applyFill="1" applyBorder="1" applyAlignment="1">
      <alignment horizontal="center" vertical="center" wrapText="1"/>
    </xf>
    <xf numFmtId="0" fontId="21" fillId="4" borderId="1" xfId="0" applyFont="1" applyFill="1" applyBorder="1" applyAlignment="1">
      <alignment vertical="top" wrapText="1"/>
    </xf>
    <xf numFmtId="0" fontId="30" fillId="4" borderId="1" xfId="0" applyFont="1" applyFill="1" applyBorder="1" applyAlignment="1">
      <alignment horizontal="center" vertical="center" wrapText="1"/>
    </xf>
    <xf numFmtId="0" fontId="19" fillId="4" borderId="1" xfId="0" applyFont="1" applyFill="1" applyBorder="1" applyAlignment="1">
      <alignment vertical="top" wrapText="1"/>
    </xf>
    <xf numFmtId="0" fontId="19" fillId="7" borderId="1" xfId="0" applyFont="1" applyFill="1" applyBorder="1" applyAlignment="1">
      <alignment vertical="top" wrapText="1"/>
    </xf>
    <xf numFmtId="0" fontId="3" fillId="6" borderId="1" xfId="0" applyFont="1" applyFill="1" applyBorder="1" applyAlignment="1">
      <alignment horizontal="center" vertical="center" wrapText="1"/>
    </xf>
    <xf numFmtId="0" fontId="19" fillId="8" borderId="1" xfId="0" applyFont="1" applyFill="1" applyBorder="1" applyAlignment="1">
      <alignment horizontal="center" vertical="center" wrapText="1"/>
    </xf>
  </cellXfs>
  <cellStyles count="59">
    <cellStyle name="Calc Currency (0)" xfId="1" xr:uid="{00000000-0005-0000-0000-000000000000}"/>
    <cellStyle name="Calc Currency (2)" xfId="2" xr:uid="{00000000-0005-0000-0000-000001000000}"/>
    <cellStyle name="Calc Percent (0)" xfId="3" xr:uid="{00000000-0005-0000-0000-000002000000}"/>
    <cellStyle name="Calc Percent (1)" xfId="4" xr:uid="{00000000-0005-0000-0000-000003000000}"/>
    <cellStyle name="Calc Percent (2)" xfId="5" xr:uid="{00000000-0005-0000-0000-000004000000}"/>
    <cellStyle name="Calc Units (0)" xfId="6" xr:uid="{00000000-0005-0000-0000-000005000000}"/>
    <cellStyle name="Calc Units (1)" xfId="7" xr:uid="{00000000-0005-0000-0000-000006000000}"/>
    <cellStyle name="Calc Units (2)" xfId="8" xr:uid="{00000000-0005-0000-0000-000007000000}"/>
    <cellStyle name="Comma [0] 2" xfId="9" xr:uid="{00000000-0005-0000-0000-000008000000}"/>
    <cellStyle name="Comma [0] 3" xfId="10" xr:uid="{00000000-0005-0000-0000-000009000000}"/>
    <cellStyle name="Comma [0] 4" xfId="11" xr:uid="{00000000-0005-0000-0000-00000A000000}"/>
    <cellStyle name="Comma [00]" xfId="12" xr:uid="{00000000-0005-0000-0000-00000B000000}"/>
    <cellStyle name="Comma 2" xfId="13" xr:uid="{00000000-0005-0000-0000-00000C000000}"/>
    <cellStyle name="Comma 2 2" xfId="14" xr:uid="{00000000-0005-0000-0000-00000D000000}"/>
    <cellStyle name="Comma 3" xfId="15" xr:uid="{00000000-0005-0000-0000-00000E000000}"/>
    <cellStyle name="Currency (0.00)" xfId="16" xr:uid="{00000000-0005-0000-0000-00000F000000}"/>
    <cellStyle name="Currency [00]" xfId="17" xr:uid="{00000000-0005-0000-0000-000010000000}"/>
    <cellStyle name="Date Short" xfId="18" xr:uid="{00000000-0005-0000-0000-000011000000}"/>
    <cellStyle name="Enter Currency (0)" xfId="19" xr:uid="{00000000-0005-0000-0000-000012000000}"/>
    <cellStyle name="Enter Currency (2)" xfId="20" xr:uid="{00000000-0005-0000-0000-000013000000}"/>
    <cellStyle name="Enter Units (0)" xfId="21" xr:uid="{00000000-0005-0000-0000-000014000000}"/>
    <cellStyle name="Enter Units (1)" xfId="22" xr:uid="{00000000-0005-0000-0000-000015000000}"/>
    <cellStyle name="Enter Units (2)" xfId="23" xr:uid="{00000000-0005-0000-0000-000016000000}"/>
    <cellStyle name="Grey" xfId="24" xr:uid="{00000000-0005-0000-0000-000017000000}"/>
    <cellStyle name="Header1" xfId="25" xr:uid="{00000000-0005-0000-0000-000018000000}"/>
    <cellStyle name="Header2" xfId="26" xr:uid="{00000000-0005-0000-0000-000019000000}"/>
    <cellStyle name="Input [yellow]" xfId="27" xr:uid="{00000000-0005-0000-0000-00001A000000}"/>
    <cellStyle name="Link Currency (0)" xfId="28" xr:uid="{00000000-0005-0000-0000-00001B000000}"/>
    <cellStyle name="Link Currency (2)" xfId="29" xr:uid="{00000000-0005-0000-0000-00001C000000}"/>
    <cellStyle name="Link Units (0)" xfId="30" xr:uid="{00000000-0005-0000-0000-00001D000000}"/>
    <cellStyle name="Link Units (1)" xfId="31" xr:uid="{00000000-0005-0000-0000-00001E000000}"/>
    <cellStyle name="Link Units (2)" xfId="32" xr:uid="{00000000-0005-0000-0000-00001F000000}"/>
    <cellStyle name="Normal" xfId="0" builtinId="0"/>
    <cellStyle name="Normal - Style1" xfId="33" xr:uid="{00000000-0005-0000-0000-000021000000}"/>
    <cellStyle name="Normal 2" xfId="34" xr:uid="{00000000-0005-0000-0000-000022000000}"/>
    <cellStyle name="Normal 2 2" xfId="35" xr:uid="{00000000-0005-0000-0000-000023000000}"/>
    <cellStyle name="Normal 2 3" xfId="36" xr:uid="{00000000-0005-0000-0000-000024000000}"/>
    <cellStyle name="Normal 2 4" xfId="37" xr:uid="{00000000-0005-0000-0000-000025000000}"/>
    <cellStyle name="Normal 2_PETA JABATAN DIN PARIWISATA" xfId="38" xr:uid="{00000000-0005-0000-0000-000026000000}"/>
    <cellStyle name="Normal 3" xfId="39" xr:uid="{00000000-0005-0000-0000-000027000000}"/>
    <cellStyle name="Normal 3 2" xfId="40" xr:uid="{00000000-0005-0000-0000-000028000000}"/>
    <cellStyle name="Normal 4" xfId="41" xr:uid="{00000000-0005-0000-0000-000029000000}"/>
    <cellStyle name="Normal 5" xfId="42" xr:uid="{00000000-0005-0000-0000-00002A000000}"/>
    <cellStyle name="Normal 6" xfId="43" xr:uid="{00000000-0005-0000-0000-00002B000000}"/>
    <cellStyle name="Normal 8" xfId="44" xr:uid="{00000000-0005-0000-0000-00002C000000}"/>
    <cellStyle name="Percent [0]" xfId="45" xr:uid="{00000000-0005-0000-0000-00002D000000}"/>
    <cellStyle name="Percent [00]" xfId="46" xr:uid="{00000000-0005-0000-0000-00002E000000}"/>
    <cellStyle name="Percent [2]" xfId="47" xr:uid="{00000000-0005-0000-0000-00002F000000}"/>
    <cellStyle name="PrePop Currency (0)" xfId="48" xr:uid="{00000000-0005-0000-0000-000030000000}"/>
    <cellStyle name="PrePop Currency (2)" xfId="49" xr:uid="{00000000-0005-0000-0000-000031000000}"/>
    <cellStyle name="PrePop Units (0)" xfId="50" xr:uid="{00000000-0005-0000-0000-000032000000}"/>
    <cellStyle name="PrePop Units (1)" xfId="51" xr:uid="{00000000-0005-0000-0000-000033000000}"/>
    <cellStyle name="PrePop Units (2)" xfId="52" xr:uid="{00000000-0005-0000-0000-000034000000}"/>
    <cellStyle name="sbt2" xfId="53" xr:uid="{00000000-0005-0000-0000-000035000000}"/>
    <cellStyle name="Standard_Organigramm Tianshi-200008" xfId="54" xr:uid="{00000000-0005-0000-0000-000036000000}"/>
    <cellStyle name="subt1" xfId="55" xr:uid="{00000000-0005-0000-0000-000037000000}"/>
    <cellStyle name="Text Indent A" xfId="56" xr:uid="{00000000-0005-0000-0000-000038000000}"/>
    <cellStyle name="Text Indent B" xfId="57" xr:uid="{00000000-0005-0000-0000-000039000000}"/>
    <cellStyle name="Text Indent C" xfId="58" xr:uid="{00000000-0005-0000-0000-00003A000000}"/>
  </cellStyles>
  <dxfs count="0"/>
  <tableStyles count="0" defaultTableStyle="TableStyleMedium9" defaultPivotStyle="PivotStyleLight16"/>
  <colors>
    <mruColors>
      <color rgb="FF00FF99"/>
      <color rgb="FFFF7C80"/>
      <color rgb="FFFF0066"/>
      <color rgb="FF00FFFF"/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user\Documents\MULIANI\FILE%20KTU\PEMANGKU%20JABATAN%20TERBARU%202019\data1_mcs\DATA04\DATSTU\Datstu\FPsikologi\TH2003\JOBEVDTP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user\Documents\MULIANI\FILE%20KTU\PEMANGKU%20JABATAN%20TERBARU%202019\data1_mcs\DATA04\DATPRO\WGI\GAJI\SALWGISEP04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XXXX"/>
      <sheetName val="foxz"/>
      <sheetName val="factor"/>
      <sheetName val="sampel"/>
      <sheetName val="sampel sort"/>
      <sheetName val="jobvalue"/>
      <sheetName val="jobvalue15"/>
      <sheetName val="jobvalue16"/>
      <sheetName val="jobvalue17"/>
      <sheetName val="jobprice15"/>
      <sheetName val="all"/>
      <sheetName val="skalagaji"/>
      <sheetName val="Graf1"/>
    </sheetNames>
    <sheetDataSet>
      <sheetData sheetId="0"/>
      <sheetData sheetId="1" refreshError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A"/>
      <sheetName val="SALSEPT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90216F-3F4C-437E-AA36-61CC1E79415F}">
  <dimension ref="A1:J326"/>
  <sheetViews>
    <sheetView tabSelected="1" view="pageBreakPreview" zoomScale="87" zoomScaleNormal="76" zoomScaleSheetLayoutView="87" workbookViewId="0">
      <selection activeCell="F320" sqref="F320"/>
    </sheetView>
  </sheetViews>
  <sheetFormatPr defaultColWidth="9.140625" defaultRowHeight="14.25" x14ac:dyDescent="0.25"/>
  <cols>
    <col min="1" max="1" width="1.85546875" style="1" customWidth="1"/>
    <col min="2" max="2" width="5.5703125" style="3" customWidth="1"/>
    <col min="3" max="3" width="57.140625" style="3" customWidth="1"/>
    <col min="4" max="4" width="32.42578125" style="3" customWidth="1"/>
    <col min="5" max="5" width="19.7109375" style="3" customWidth="1"/>
    <col min="6" max="6" width="46.85546875" style="3" customWidth="1"/>
    <col min="7" max="7" width="34.140625" style="3" customWidth="1"/>
    <col min="8" max="8" width="33.7109375" style="1" customWidth="1"/>
    <col min="9" max="10" width="14" style="1" customWidth="1"/>
    <col min="11" max="16384" width="9.140625" style="1"/>
  </cols>
  <sheetData>
    <row r="1" spans="2:10" ht="21.75" customHeight="1" x14ac:dyDescent="0.25">
      <c r="B1" s="86" t="s">
        <v>4</v>
      </c>
      <c r="C1" s="86"/>
      <c r="D1" s="86"/>
      <c r="E1" s="86"/>
      <c r="F1" s="86"/>
      <c r="G1" s="86"/>
      <c r="H1" s="86"/>
    </row>
    <row r="2" spans="2:10" ht="21.75" customHeight="1" x14ac:dyDescent="0.25">
      <c r="B2" s="86" t="s">
        <v>388</v>
      </c>
      <c r="C2" s="86"/>
      <c r="D2" s="86"/>
      <c r="E2" s="86"/>
      <c r="F2" s="86"/>
      <c r="G2" s="86"/>
      <c r="H2" s="86"/>
    </row>
    <row r="3" spans="2:10" ht="18.75" customHeight="1" x14ac:dyDescent="0.25">
      <c r="B3" s="87"/>
      <c r="C3" s="87"/>
      <c r="D3" s="87"/>
      <c r="E3" s="87"/>
      <c r="F3" s="87"/>
      <c r="G3" s="87"/>
      <c r="H3" s="87"/>
    </row>
    <row r="4" spans="2:10" s="2" customFormat="1" ht="20.25" customHeight="1" x14ac:dyDescent="0.25">
      <c r="B4" s="98" t="s">
        <v>0</v>
      </c>
      <c r="C4" s="98" t="s">
        <v>2</v>
      </c>
      <c r="D4" s="98" t="s">
        <v>549</v>
      </c>
      <c r="E4" s="98" t="s">
        <v>511</v>
      </c>
      <c r="F4" s="98" t="s">
        <v>1</v>
      </c>
      <c r="G4" s="98" t="s">
        <v>495</v>
      </c>
      <c r="H4" s="98" t="s">
        <v>3</v>
      </c>
      <c r="I4" s="97" t="s">
        <v>551</v>
      </c>
      <c r="J4" s="97"/>
    </row>
    <row r="5" spans="2:10" s="2" customFormat="1" ht="26.25" customHeight="1" x14ac:dyDescent="0.25">
      <c r="B5" s="99"/>
      <c r="C5" s="99"/>
      <c r="D5" s="99"/>
      <c r="E5" s="99"/>
      <c r="F5" s="99"/>
      <c r="G5" s="99"/>
      <c r="H5" s="99"/>
      <c r="I5" s="60" t="s">
        <v>552</v>
      </c>
      <c r="J5" s="60" t="s">
        <v>553</v>
      </c>
    </row>
    <row r="6" spans="2:10" ht="32.25" customHeight="1" x14ac:dyDescent="0.25">
      <c r="B6" s="20">
        <v>1</v>
      </c>
      <c r="C6" s="34" t="s">
        <v>398</v>
      </c>
      <c r="D6" s="22" t="s">
        <v>399</v>
      </c>
      <c r="E6" s="22" t="s">
        <v>512</v>
      </c>
      <c r="F6" s="21" t="s">
        <v>7</v>
      </c>
      <c r="G6" s="20" t="s">
        <v>466</v>
      </c>
      <c r="H6" s="21" t="s">
        <v>470</v>
      </c>
      <c r="I6" s="103"/>
      <c r="J6" s="104" t="s">
        <v>554</v>
      </c>
    </row>
    <row r="7" spans="2:10" ht="32.25" customHeight="1" x14ac:dyDescent="0.25">
      <c r="B7" s="17">
        <v>2</v>
      </c>
      <c r="C7" s="35" t="s">
        <v>9</v>
      </c>
      <c r="D7" s="24" t="s">
        <v>10</v>
      </c>
      <c r="E7" s="24" t="s">
        <v>513</v>
      </c>
      <c r="F7" s="19" t="s">
        <v>547</v>
      </c>
      <c r="G7" s="24" t="s">
        <v>499</v>
      </c>
      <c r="H7" s="43" t="s">
        <v>400</v>
      </c>
      <c r="I7" s="101" t="s">
        <v>554</v>
      </c>
      <c r="J7" s="101"/>
    </row>
    <row r="8" spans="2:10" s="2" customFormat="1" ht="32.25" customHeight="1" x14ac:dyDescent="0.25">
      <c r="B8" s="23">
        <v>3</v>
      </c>
      <c r="C8" s="36" t="s">
        <v>54</v>
      </c>
      <c r="D8" s="27" t="s">
        <v>55</v>
      </c>
      <c r="E8" s="27" t="s">
        <v>513</v>
      </c>
      <c r="F8" s="25" t="s">
        <v>53</v>
      </c>
      <c r="G8" s="46" t="s">
        <v>467</v>
      </c>
      <c r="H8" s="26" t="s">
        <v>470</v>
      </c>
      <c r="I8" s="105"/>
      <c r="J8" s="106" t="s">
        <v>554</v>
      </c>
    </row>
    <row r="9" spans="2:10" s="2" customFormat="1" ht="32.25" customHeight="1" x14ac:dyDescent="0.25">
      <c r="B9" s="23">
        <v>4</v>
      </c>
      <c r="C9" s="37" t="s">
        <v>195</v>
      </c>
      <c r="D9" s="30" t="s">
        <v>57</v>
      </c>
      <c r="E9" s="30" t="s">
        <v>513</v>
      </c>
      <c r="F9" s="28" t="s">
        <v>56</v>
      </c>
      <c r="G9" s="28" t="s">
        <v>466</v>
      </c>
      <c r="H9" s="29" t="s">
        <v>470</v>
      </c>
      <c r="I9" s="107"/>
      <c r="J9" s="108" t="s">
        <v>554</v>
      </c>
    </row>
    <row r="10" spans="2:10" ht="32.25" customHeight="1" x14ac:dyDescent="0.25">
      <c r="B10" s="17">
        <v>5</v>
      </c>
      <c r="C10" s="38" t="s">
        <v>58</v>
      </c>
      <c r="D10" s="24" t="s">
        <v>59</v>
      </c>
      <c r="E10" s="24" t="s">
        <v>513</v>
      </c>
      <c r="F10" s="19" t="s">
        <v>5</v>
      </c>
      <c r="G10" s="19" t="s">
        <v>500</v>
      </c>
      <c r="H10" s="13" t="s">
        <v>401</v>
      </c>
      <c r="I10" s="100"/>
      <c r="J10" s="101" t="s">
        <v>554</v>
      </c>
    </row>
    <row r="11" spans="2:10" ht="32.25" customHeight="1" x14ac:dyDescent="0.25">
      <c r="B11" s="17">
        <v>6</v>
      </c>
      <c r="C11" s="39" t="s">
        <v>213</v>
      </c>
      <c r="D11" s="9" t="s">
        <v>246</v>
      </c>
      <c r="E11" s="9" t="s">
        <v>512</v>
      </c>
      <c r="F11" s="16" t="s">
        <v>236</v>
      </c>
      <c r="G11" s="8" t="s">
        <v>542</v>
      </c>
      <c r="H11" s="13" t="s">
        <v>393</v>
      </c>
      <c r="I11" s="100"/>
      <c r="J11" s="101" t="s">
        <v>554</v>
      </c>
    </row>
    <row r="12" spans="2:10" ht="32.25" customHeight="1" x14ac:dyDescent="0.25">
      <c r="B12" s="17">
        <v>7</v>
      </c>
      <c r="C12" s="39" t="s">
        <v>214</v>
      </c>
      <c r="D12" s="9" t="s">
        <v>247</v>
      </c>
      <c r="E12" s="9" t="s">
        <v>513</v>
      </c>
      <c r="F12" s="16" t="s">
        <v>236</v>
      </c>
      <c r="G12" s="8" t="s">
        <v>543</v>
      </c>
      <c r="H12" s="13" t="s">
        <v>393</v>
      </c>
      <c r="I12" s="100"/>
      <c r="J12" s="101" t="s">
        <v>554</v>
      </c>
    </row>
    <row r="13" spans="2:10" ht="32.25" customHeight="1" x14ac:dyDescent="0.25">
      <c r="B13" s="17">
        <v>8</v>
      </c>
      <c r="C13" s="12" t="s">
        <v>272</v>
      </c>
      <c r="D13" s="9" t="s">
        <v>345</v>
      </c>
      <c r="E13" s="9" t="s">
        <v>512</v>
      </c>
      <c r="F13" s="11" t="s">
        <v>392</v>
      </c>
      <c r="G13" s="8" t="s">
        <v>543</v>
      </c>
      <c r="H13" s="13" t="s">
        <v>394</v>
      </c>
      <c r="I13" s="100"/>
      <c r="J13" s="101" t="s">
        <v>554</v>
      </c>
    </row>
    <row r="14" spans="2:10" ht="32.25" customHeight="1" x14ac:dyDescent="0.25">
      <c r="B14" s="17">
        <v>9</v>
      </c>
      <c r="C14" s="12" t="s">
        <v>268</v>
      </c>
      <c r="D14" s="9" t="s">
        <v>366</v>
      </c>
      <c r="E14" s="9" t="s">
        <v>513</v>
      </c>
      <c r="F14" s="11" t="s">
        <v>392</v>
      </c>
      <c r="G14" s="8" t="s">
        <v>543</v>
      </c>
      <c r="H14" s="13" t="s">
        <v>394</v>
      </c>
      <c r="I14" s="100"/>
      <c r="J14" s="101" t="s">
        <v>554</v>
      </c>
    </row>
    <row r="15" spans="2:10" ht="32.25" customHeight="1" x14ac:dyDescent="0.25">
      <c r="B15" s="17">
        <v>10</v>
      </c>
      <c r="C15" s="12" t="s">
        <v>269</v>
      </c>
      <c r="D15" s="9" t="s">
        <v>363</v>
      </c>
      <c r="E15" s="9" t="s">
        <v>512</v>
      </c>
      <c r="F15" s="11" t="s">
        <v>392</v>
      </c>
      <c r="G15" s="8" t="s">
        <v>543</v>
      </c>
      <c r="H15" s="13" t="s">
        <v>394</v>
      </c>
      <c r="I15" s="100"/>
      <c r="J15" s="101" t="s">
        <v>554</v>
      </c>
    </row>
    <row r="16" spans="2:10" ht="32.25" customHeight="1" x14ac:dyDescent="0.25">
      <c r="B16" s="17">
        <v>11</v>
      </c>
      <c r="C16" s="12" t="s">
        <v>271</v>
      </c>
      <c r="D16" s="9" t="s">
        <v>370</v>
      </c>
      <c r="E16" s="9" t="s">
        <v>512</v>
      </c>
      <c r="F16" s="11" t="s">
        <v>392</v>
      </c>
      <c r="G16" s="8" t="s">
        <v>543</v>
      </c>
      <c r="H16" s="13" t="s">
        <v>394</v>
      </c>
      <c r="I16" s="100"/>
      <c r="J16" s="101" t="s">
        <v>554</v>
      </c>
    </row>
    <row r="17" spans="2:10" ht="32.25" customHeight="1" x14ac:dyDescent="0.25">
      <c r="B17" s="17">
        <v>12</v>
      </c>
      <c r="C17" s="12" t="s">
        <v>273</v>
      </c>
      <c r="D17" s="9" t="s">
        <v>340</v>
      </c>
      <c r="E17" s="9" t="s">
        <v>512</v>
      </c>
      <c r="F17" s="11" t="s">
        <v>392</v>
      </c>
      <c r="G17" s="8" t="s">
        <v>543</v>
      </c>
      <c r="H17" s="13" t="s">
        <v>394</v>
      </c>
      <c r="I17" s="100"/>
      <c r="J17" s="101" t="s">
        <v>554</v>
      </c>
    </row>
    <row r="18" spans="2:10" ht="32.25" customHeight="1" x14ac:dyDescent="0.25">
      <c r="B18" s="17">
        <v>13</v>
      </c>
      <c r="C18" s="12" t="s">
        <v>270</v>
      </c>
      <c r="D18" s="9" t="s">
        <v>357</v>
      </c>
      <c r="E18" s="9" t="s">
        <v>513</v>
      </c>
      <c r="F18" s="11" t="s">
        <v>392</v>
      </c>
      <c r="G18" s="8" t="s">
        <v>544</v>
      </c>
      <c r="H18" s="13" t="s">
        <v>394</v>
      </c>
      <c r="I18" s="100"/>
      <c r="J18" s="101" t="s">
        <v>554</v>
      </c>
    </row>
    <row r="19" spans="2:10" ht="32.25" customHeight="1" x14ac:dyDescent="0.25">
      <c r="B19" s="17">
        <v>14</v>
      </c>
      <c r="C19" s="12" t="s">
        <v>275</v>
      </c>
      <c r="D19" s="15" t="s">
        <v>352</v>
      </c>
      <c r="E19" s="15" t="s">
        <v>513</v>
      </c>
      <c r="F19" s="19" t="s">
        <v>6</v>
      </c>
      <c r="G19" s="8" t="s">
        <v>469</v>
      </c>
      <c r="H19" s="13" t="s">
        <v>394</v>
      </c>
      <c r="I19" s="100"/>
      <c r="J19" s="101" t="s">
        <v>554</v>
      </c>
    </row>
    <row r="20" spans="2:10" ht="32.25" customHeight="1" x14ac:dyDescent="0.25">
      <c r="B20" s="17">
        <v>15</v>
      </c>
      <c r="C20" s="12" t="s">
        <v>274</v>
      </c>
      <c r="D20" s="15" t="s">
        <v>368</v>
      </c>
      <c r="E20" s="15" t="s">
        <v>512</v>
      </c>
      <c r="F20" s="19" t="s">
        <v>6</v>
      </c>
      <c r="G20" s="8" t="s">
        <v>469</v>
      </c>
      <c r="H20" s="13" t="s">
        <v>394</v>
      </c>
      <c r="I20" s="100"/>
      <c r="J20" s="101" t="s">
        <v>554</v>
      </c>
    </row>
    <row r="21" spans="2:10" ht="32.25" customHeight="1" x14ac:dyDescent="0.25">
      <c r="B21" s="17">
        <v>16</v>
      </c>
      <c r="C21" s="12" t="s">
        <v>460</v>
      </c>
      <c r="D21" s="41" t="s">
        <v>391</v>
      </c>
      <c r="E21" s="41" t="s">
        <v>513</v>
      </c>
      <c r="F21" s="19" t="s">
        <v>404</v>
      </c>
      <c r="G21" s="19" t="s">
        <v>545</v>
      </c>
      <c r="H21" s="13" t="s">
        <v>410</v>
      </c>
      <c r="I21" s="100"/>
      <c r="J21" s="101" t="s">
        <v>554</v>
      </c>
    </row>
    <row r="22" spans="2:10" ht="32.25" customHeight="1" x14ac:dyDescent="0.25">
      <c r="B22" s="17">
        <v>17</v>
      </c>
      <c r="C22" s="12" t="s">
        <v>459</v>
      </c>
      <c r="D22" s="41" t="s">
        <v>391</v>
      </c>
      <c r="E22" s="41" t="s">
        <v>512</v>
      </c>
      <c r="F22" s="19" t="s">
        <v>404</v>
      </c>
      <c r="G22" s="19" t="s">
        <v>469</v>
      </c>
      <c r="H22" s="13" t="s">
        <v>410</v>
      </c>
      <c r="I22" s="100"/>
      <c r="J22" s="101" t="s">
        <v>554</v>
      </c>
    </row>
    <row r="23" spans="2:10" s="2" customFormat="1" ht="35.25" customHeight="1" x14ac:dyDescent="0.25">
      <c r="B23" s="23">
        <v>18</v>
      </c>
      <c r="C23" s="40" t="s">
        <v>60</v>
      </c>
      <c r="D23" s="30" t="s">
        <v>61</v>
      </c>
      <c r="E23" s="30" t="s">
        <v>512</v>
      </c>
      <c r="F23" s="29" t="s">
        <v>62</v>
      </c>
      <c r="G23" s="29" t="s">
        <v>466</v>
      </c>
      <c r="H23" s="29" t="s">
        <v>470</v>
      </c>
      <c r="I23" s="107"/>
      <c r="J23" s="108" t="s">
        <v>554</v>
      </c>
    </row>
    <row r="24" spans="2:10" s="2" customFormat="1" ht="32.25" customHeight="1" x14ac:dyDescent="0.25">
      <c r="B24" s="17">
        <v>19</v>
      </c>
      <c r="C24" s="35" t="s">
        <v>240</v>
      </c>
      <c r="D24" s="24" t="s">
        <v>63</v>
      </c>
      <c r="E24" s="24" t="s">
        <v>512</v>
      </c>
      <c r="F24" s="19" t="s">
        <v>5</v>
      </c>
      <c r="G24" s="19" t="s">
        <v>466</v>
      </c>
      <c r="H24" s="17" t="s">
        <v>401</v>
      </c>
      <c r="I24" s="102"/>
      <c r="J24" s="101" t="s">
        <v>554</v>
      </c>
    </row>
    <row r="25" spans="2:10" s="2" customFormat="1" ht="32.25" customHeight="1" x14ac:dyDescent="0.25">
      <c r="B25" s="17">
        <v>20</v>
      </c>
      <c r="C25" s="35" t="s">
        <v>64</v>
      </c>
      <c r="D25" s="24" t="s">
        <v>65</v>
      </c>
      <c r="E25" s="24" t="s">
        <v>513</v>
      </c>
      <c r="F25" s="19" t="s">
        <v>5</v>
      </c>
      <c r="G25" s="8" t="s">
        <v>543</v>
      </c>
      <c r="H25" s="17" t="s">
        <v>401</v>
      </c>
      <c r="I25" s="101" t="s">
        <v>554</v>
      </c>
    </row>
    <row r="26" spans="2:10" s="2" customFormat="1" ht="32.25" customHeight="1" x14ac:dyDescent="0.25">
      <c r="B26" s="17">
        <v>21</v>
      </c>
      <c r="C26" s="35" t="s">
        <v>66</v>
      </c>
      <c r="D26" s="24" t="s">
        <v>67</v>
      </c>
      <c r="E26" s="24" t="s">
        <v>513</v>
      </c>
      <c r="F26" s="19" t="s">
        <v>6</v>
      </c>
      <c r="G26" s="24" t="s">
        <v>471</v>
      </c>
      <c r="H26" s="17" t="s">
        <v>401</v>
      </c>
      <c r="I26" s="101" t="s">
        <v>554</v>
      </c>
      <c r="J26" s="102"/>
    </row>
    <row r="27" spans="2:10" ht="32.25" customHeight="1" x14ac:dyDescent="0.25">
      <c r="B27" s="17">
        <v>22</v>
      </c>
      <c r="C27" s="35" t="s">
        <v>197</v>
      </c>
      <c r="D27" s="24" t="s">
        <v>68</v>
      </c>
      <c r="E27" s="24" t="s">
        <v>513</v>
      </c>
      <c r="F27" s="19" t="s">
        <v>6</v>
      </c>
      <c r="G27" s="24" t="s">
        <v>472</v>
      </c>
      <c r="H27" s="17" t="s">
        <v>401</v>
      </c>
      <c r="I27" s="101" t="s">
        <v>554</v>
      </c>
      <c r="J27" s="100"/>
    </row>
    <row r="28" spans="2:10" ht="25.5" customHeight="1" x14ac:dyDescent="0.25">
      <c r="B28" s="17">
        <v>23</v>
      </c>
      <c r="C28" s="35" t="s">
        <v>69</v>
      </c>
      <c r="D28" s="24" t="s">
        <v>70</v>
      </c>
      <c r="E28" s="24" t="s">
        <v>513</v>
      </c>
      <c r="F28" s="19" t="s">
        <v>6</v>
      </c>
      <c r="G28" s="24" t="s">
        <v>469</v>
      </c>
      <c r="H28" s="17" t="s">
        <v>401</v>
      </c>
      <c r="I28" s="100"/>
      <c r="J28" s="101" t="s">
        <v>554</v>
      </c>
    </row>
    <row r="29" spans="2:10" ht="27" customHeight="1" x14ac:dyDescent="0.25">
      <c r="B29" s="17">
        <v>24</v>
      </c>
      <c r="C29" s="12" t="s">
        <v>281</v>
      </c>
      <c r="D29" s="15" t="s">
        <v>378</v>
      </c>
      <c r="E29" s="15" t="s">
        <v>513</v>
      </c>
      <c r="F29" s="11" t="s">
        <v>392</v>
      </c>
      <c r="G29" s="8" t="s">
        <v>542</v>
      </c>
      <c r="H29" s="13" t="s">
        <v>394</v>
      </c>
      <c r="I29" s="100"/>
      <c r="J29" s="101" t="s">
        <v>554</v>
      </c>
    </row>
    <row r="30" spans="2:10" ht="27" customHeight="1" x14ac:dyDescent="0.25">
      <c r="B30" s="17">
        <v>25</v>
      </c>
      <c r="C30" s="12" t="s">
        <v>280</v>
      </c>
      <c r="D30" s="18" t="s">
        <v>356</v>
      </c>
      <c r="E30" s="18" t="s">
        <v>512</v>
      </c>
      <c r="F30" s="11" t="s">
        <v>392</v>
      </c>
      <c r="G30" s="8" t="s">
        <v>542</v>
      </c>
      <c r="H30" s="13" t="s">
        <v>394</v>
      </c>
      <c r="I30" s="100"/>
      <c r="J30" s="101" t="s">
        <v>554</v>
      </c>
    </row>
    <row r="31" spans="2:10" ht="27" customHeight="1" x14ac:dyDescent="0.25">
      <c r="B31" s="17">
        <v>26</v>
      </c>
      <c r="C31" s="12" t="s">
        <v>279</v>
      </c>
      <c r="D31" s="15" t="s">
        <v>342</v>
      </c>
      <c r="E31" s="15" t="s">
        <v>512</v>
      </c>
      <c r="F31" s="11" t="s">
        <v>392</v>
      </c>
      <c r="G31" s="8" t="s">
        <v>542</v>
      </c>
      <c r="H31" s="13" t="s">
        <v>394</v>
      </c>
      <c r="I31" s="100"/>
      <c r="J31" s="101" t="s">
        <v>554</v>
      </c>
    </row>
    <row r="32" spans="2:10" ht="27" customHeight="1" x14ac:dyDescent="0.25">
      <c r="B32" s="17">
        <v>27</v>
      </c>
      <c r="C32" s="12" t="s">
        <v>278</v>
      </c>
      <c r="D32" s="15" t="s">
        <v>348</v>
      </c>
      <c r="E32" s="15" t="s">
        <v>512</v>
      </c>
      <c r="F32" s="11" t="s">
        <v>392</v>
      </c>
      <c r="G32" s="8" t="s">
        <v>542</v>
      </c>
      <c r="H32" s="13" t="s">
        <v>394</v>
      </c>
      <c r="I32" s="100"/>
      <c r="J32" s="101" t="s">
        <v>554</v>
      </c>
    </row>
    <row r="33" spans="2:10" ht="27" customHeight="1" x14ac:dyDescent="0.25">
      <c r="B33" s="17">
        <v>28</v>
      </c>
      <c r="C33" s="12" t="s">
        <v>277</v>
      </c>
      <c r="D33" s="15" t="s">
        <v>371</v>
      </c>
      <c r="E33" s="15" t="s">
        <v>513</v>
      </c>
      <c r="F33" s="11" t="s">
        <v>392</v>
      </c>
      <c r="G33" s="8" t="s">
        <v>503</v>
      </c>
      <c r="H33" s="13" t="s">
        <v>394</v>
      </c>
      <c r="I33" s="100"/>
      <c r="J33" s="101" t="s">
        <v>554</v>
      </c>
    </row>
    <row r="34" spans="2:10" ht="27" customHeight="1" x14ac:dyDescent="0.25">
      <c r="B34" s="17">
        <v>29</v>
      </c>
      <c r="C34" s="12" t="s">
        <v>461</v>
      </c>
      <c r="D34" s="41" t="s">
        <v>391</v>
      </c>
      <c r="E34" s="41" t="s">
        <v>513</v>
      </c>
      <c r="F34" s="11" t="s">
        <v>404</v>
      </c>
      <c r="G34" s="70" t="s">
        <v>499</v>
      </c>
      <c r="H34" s="13" t="s">
        <v>410</v>
      </c>
      <c r="I34" s="100"/>
      <c r="J34" s="101" t="s">
        <v>554</v>
      </c>
    </row>
    <row r="35" spans="2:10" s="2" customFormat="1" ht="37.5" customHeight="1" x14ac:dyDescent="0.25">
      <c r="B35" s="23">
        <v>30</v>
      </c>
      <c r="C35" s="40" t="s">
        <v>196</v>
      </c>
      <c r="D35" s="30" t="s">
        <v>71</v>
      </c>
      <c r="E35" s="30" t="s">
        <v>512</v>
      </c>
      <c r="F35" s="29" t="s">
        <v>72</v>
      </c>
      <c r="G35" s="30" t="s">
        <v>473</v>
      </c>
      <c r="H35" s="29" t="s">
        <v>470</v>
      </c>
      <c r="I35" s="107"/>
      <c r="J35" s="108" t="s">
        <v>554</v>
      </c>
    </row>
    <row r="36" spans="2:10" s="2" customFormat="1" ht="35.25" customHeight="1" x14ac:dyDescent="0.25">
      <c r="B36" s="17">
        <v>31</v>
      </c>
      <c r="C36" s="35" t="s">
        <v>203</v>
      </c>
      <c r="D36" s="24" t="s">
        <v>204</v>
      </c>
      <c r="E36" s="24" t="s">
        <v>513</v>
      </c>
      <c r="F36" s="19" t="s">
        <v>5</v>
      </c>
      <c r="G36" s="19" t="s">
        <v>466</v>
      </c>
      <c r="H36" s="17" t="s">
        <v>401</v>
      </c>
      <c r="I36" s="102"/>
      <c r="J36" s="101" t="s">
        <v>554</v>
      </c>
    </row>
    <row r="37" spans="2:10" ht="35.25" customHeight="1" x14ac:dyDescent="0.25">
      <c r="B37" s="17">
        <v>32</v>
      </c>
      <c r="C37" s="35" t="s">
        <v>188</v>
      </c>
      <c r="D37" s="24" t="s">
        <v>73</v>
      </c>
      <c r="E37" s="24" t="s">
        <v>513</v>
      </c>
      <c r="F37" s="19" t="s">
        <v>5</v>
      </c>
      <c r="G37" s="19" t="s">
        <v>467</v>
      </c>
      <c r="H37" s="17" t="s">
        <v>401</v>
      </c>
      <c r="I37" s="101" t="s">
        <v>554</v>
      </c>
      <c r="J37" s="101"/>
    </row>
    <row r="38" spans="2:10" ht="35.25" customHeight="1" x14ac:dyDescent="0.25">
      <c r="B38" s="17">
        <v>33</v>
      </c>
      <c r="C38" s="35" t="s">
        <v>125</v>
      </c>
      <c r="D38" s="24" t="s">
        <v>164</v>
      </c>
      <c r="E38" s="24" t="s">
        <v>512</v>
      </c>
      <c r="F38" s="19" t="s">
        <v>5</v>
      </c>
      <c r="G38" s="24" t="s">
        <v>474</v>
      </c>
      <c r="H38" s="17" t="s">
        <v>401</v>
      </c>
      <c r="I38" s="100"/>
      <c r="J38" s="101" t="s">
        <v>554</v>
      </c>
    </row>
    <row r="39" spans="2:10" ht="35.25" customHeight="1" x14ac:dyDescent="0.25">
      <c r="B39" s="17">
        <v>34</v>
      </c>
      <c r="C39" s="35" t="s">
        <v>74</v>
      </c>
      <c r="D39" s="24" t="s">
        <v>75</v>
      </c>
      <c r="E39" s="24" t="s">
        <v>513</v>
      </c>
      <c r="F39" s="19" t="s">
        <v>6</v>
      </c>
      <c r="G39" s="24" t="s">
        <v>472</v>
      </c>
      <c r="H39" s="17" t="s">
        <v>401</v>
      </c>
      <c r="I39" s="100"/>
      <c r="J39" s="101" t="s">
        <v>554</v>
      </c>
    </row>
    <row r="40" spans="2:10" ht="33.75" customHeight="1" x14ac:dyDescent="0.25">
      <c r="B40" s="17">
        <v>35</v>
      </c>
      <c r="C40" s="39" t="s">
        <v>207</v>
      </c>
      <c r="D40" s="9" t="s">
        <v>266</v>
      </c>
      <c r="E40" s="9" t="s">
        <v>512</v>
      </c>
      <c r="F40" s="11" t="s">
        <v>235</v>
      </c>
      <c r="G40" s="8" t="s">
        <v>468</v>
      </c>
      <c r="H40" s="13" t="s">
        <v>393</v>
      </c>
      <c r="I40" s="100"/>
      <c r="J40" s="101" t="s">
        <v>554</v>
      </c>
    </row>
    <row r="41" spans="2:10" ht="33.75" customHeight="1" x14ac:dyDescent="0.25">
      <c r="B41" s="17">
        <v>36</v>
      </c>
      <c r="C41" s="39" t="s">
        <v>208</v>
      </c>
      <c r="D41" s="9" t="s">
        <v>243</v>
      </c>
      <c r="E41" s="9" t="s">
        <v>513</v>
      </c>
      <c r="F41" s="16" t="s">
        <v>234</v>
      </c>
      <c r="G41" s="8" t="s">
        <v>468</v>
      </c>
      <c r="H41" s="13" t="s">
        <v>393</v>
      </c>
      <c r="I41" s="100"/>
      <c r="J41" s="101" t="s">
        <v>554</v>
      </c>
    </row>
    <row r="42" spans="2:10" ht="33.75" customHeight="1" x14ac:dyDescent="0.25">
      <c r="B42" s="17">
        <v>37</v>
      </c>
      <c r="C42" s="39" t="s">
        <v>209</v>
      </c>
      <c r="D42" s="9" t="s">
        <v>244</v>
      </c>
      <c r="E42" s="9" t="s">
        <v>512</v>
      </c>
      <c r="F42" s="16" t="s">
        <v>234</v>
      </c>
      <c r="G42" s="8" t="s">
        <v>468</v>
      </c>
      <c r="H42" s="13" t="s">
        <v>393</v>
      </c>
      <c r="I42" s="100"/>
      <c r="J42" s="101" t="s">
        <v>554</v>
      </c>
    </row>
    <row r="43" spans="2:10" ht="33.75" customHeight="1" x14ac:dyDescent="0.25">
      <c r="B43" s="17">
        <v>38</v>
      </c>
      <c r="C43" s="39" t="s">
        <v>210</v>
      </c>
      <c r="D43" s="9" t="s">
        <v>245</v>
      </c>
      <c r="E43" s="9" t="s">
        <v>513</v>
      </c>
      <c r="F43" s="11" t="s">
        <v>235</v>
      </c>
      <c r="G43" s="8" t="s">
        <v>475</v>
      </c>
      <c r="H43" s="13" t="s">
        <v>393</v>
      </c>
      <c r="I43" s="100"/>
      <c r="J43" s="101" t="s">
        <v>554</v>
      </c>
    </row>
    <row r="44" spans="2:10" ht="33.75" customHeight="1" x14ac:dyDescent="0.25">
      <c r="B44" s="17">
        <v>39</v>
      </c>
      <c r="C44" s="12" t="s">
        <v>276</v>
      </c>
      <c r="D44" s="15" t="s">
        <v>365</v>
      </c>
      <c r="E44" s="15" t="s">
        <v>512</v>
      </c>
      <c r="F44" s="19" t="s">
        <v>6</v>
      </c>
      <c r="G44" s="8" t="s">
        <v>469</v>
      </c>
      <c r="H44" s="13" t="s">
        <v>394</v>
      </c>
      <c r="I44" s="100"/>
      <c r="J44" s="101" t="s">
        <v>554</v>
      </c>
    </row>
    <row r="45" spans="2:10" ht="33.75" customHeight="1" x14ac:dyDescent="0.25">
      <c r="B45" s="17">
        <v>40</v>
      </c>
      <c r="C45" s="44" t="s">
        <v>403</v>
      </c>
      <c r="D45" s="41" t="s">
        <v>391</v>
      </c>
      <c r="E45" s="41" t="s">
        <v>512</v>
      </c>
      <c r="F45" s="19" t="s">
        <v>404</v>
      </c>
      <c r="G45" s="19" t="s">
        <v>469</v>
      </c>
      <c r="H45" s="13" t="s">
        <v>410</v>
      </c>
      <c r="I45" s="100"/>
      <c r="J45" s="101" t="s">
        <v>554</v>
      </c>
    </row>
    <row r="46" spans="2:10" ht="33.75" customHeight="1" x14ac:dyDescent="0.25">
      <c r="B46" s="17">
        <v>41</v>
      </c>
      <c r="C46" s="45" t="s">
        <v>405</v>
      </c>
      <c r="D46" s="41" t="s">
        <v>391</v>
      </c>
      <c r="E46" s="41" t="s">
        <v>512</v>
      </c>
      <c r="F46" s="19" t="s">
        <v>404</v>
      </c>
      <c r="G46" s="19" t="s">
        <v>469</v>
      </c>
      <c r="H46" s="13" t="s">
        <v>410</v>
      </c>
      <c r="I46" s="100"/>
      <c r="J46" s="101" t="s">
        <v>554</v>
      </c>
    </row>
    <row r="47" spans="2:10" ht="33.75" customHeight="1" x14ac:dyDescent="0.25">
      <c r="B47" s="17">
        <v>42</v>
      </c>
      <c r="C47" s="45" t="s">
        <v>406</v>
      </c>
      <c r="D47" s="41" t="s">
        <v>391</v>
      </c>
      <c r="E47" s="41" t="s">
        <v>513</v>
      </c>
      <c r="F47" s="19" t="s">
        <v>457</v>
      </c>
      <c r="G47" s="19" t="s">
        <v>469</v>
      </c>
      <c r="H47" s="13" t="s">
        <v>410</v>
      </c>
      <c r="I47" s="100"/>
      <c r="J47" s="101" t="s">
        <v>554</v>
      </c>
    </row>
    <row r="48" spans="2:10" ht="33.75" customHeight="1" x14ac:dyDescent="0.25">
      <c r="B48" s="17">
        <v>43</v>
      </c>
      <c r="C48" s="45" t="s">
        <v>407</v>
      </c>
      <c r="D48" s="41" t="s">
        <v>391</v>
      </c>
      <c r="E48" s="41" t="s">
        <v>513</v>
      </c>
      <c r="F48" s="19" t="s">
        <v>457</v>
      </c>
      <c r="G48" s="19" t="s">
        <v>469</v>
      </c>
      <c r="H48" s="13" t="s">
        <v>410</v>
      </c>
      <c r="I48" s="100"/>
      <c r="J48" s="101" t="s">
        <v>554</v>
      </c>
    </row>
    <row r="49" spans="2:10" ht="33.75" customHeight="1" x14ac:dyDescent="0.25">
      <c r="B49" s="17">
        <v>44</v>
      </c>
      <c r="C49" s="45" t="s">
        <v>408</v>
      </c>
      <c r="D49" s="41" t="s">
        <v>391</v>
      </c>
      <c r="E49" s="41" t="s">
        <v>513</v>
      </c>
      <c r="F49" s="19" t="s">
        <v>457</v>
      </c>
      <c r="G49" s="19" t="s">
        <v>469</v>
      </c>
      <c r="H49" s="13" t="s">
        <v>410</v>
      </c>
      <c r="I49" s="100"/>
      <c r="J49" s="101" t="s">
        <v>554</v>
      </c>
    </row>
    <row r="50" spans="2:10" ht="33.75" customHeight="1" x14ac:dyDescent="0.25">
      <c r="B50" s="17">
        <v>45</v>
      </c>
      <c r="C50" s="45" t="s">
        <v>409</v>
      </c>
      <c r="D50" s="41" t="s">
        <v>391</v>
      </c>
      <c r="E50" s="41" t="s">
        <v>513</v>
      </c>
      <c r="F50" s="19" t="s">
        <v>458</v>
      </c>
      <c r="G50" s="19" t="s">
        <v>469</v>
      </c>
      <c r="H50" s="13" t="s">
        <v>410</v>
      </c>
      <c r="I50" s="100"/>
      <c r="J50" s="101" t="s">
        <v>554</v>
      </c>
    </row>
    <row r="51" spans="2:10" ht="33.75" customHeight="1" x14ac:dyDescent="0.25">
      <c r="B51" s="17">
        <v>46</v>
      </c>
      <c r="C51" s="45" t="s">
        <v>69</v>
      </c>
      <c r="D51" s="41" t="s">
        <v>391</v>
      </c>
      <c r="E51" s="41" t="s">
        <v>513</v>
      </c>
      <c r="F51" s="19" t="s">
        <v>458</v>
      </c>
      <c r="G51" s="19" t="s">
        <v>469</v>
      </c>
      <c r="H51" s="13" t="s">
        <v>410</v>
      </c>
      <c r="I51" s="100"/>
      <c r="J51" s="101" t="s">
        <v>554</v>
      </c>
    </row>
    <row r="52" spans="2:10" ht="35.25" customHeight="1" x14ac:dyDescent="0.25">
      <c r="B52" s="23">
        <v>47</v>
      </c>
      <c r="C52" s="36" t="s">
        <v>76</v>
      </c>
      <c r="D52" s="27" t="s">
        <v>77</v>
      </c>
      <c r="E52" s="27" t="s">
        <v>513</v>
      </c>
      <c r="F52" s="26" t="s">
        <v>78</v>
      </c>
      <c r="G52" s="25" t="s">
        <v>476</v>
      </c>
      <c r="H52" s="31" t="s">
        <v>470</v>
      </c>
      <c r="I52" s="110"/>
      <c r="J52" s="106" t="s">
        <v>554</v>
      </c>
    </row>
    <row r="53" spans="2:10" ht="41.25" customHeight="1" x14ac:dyDescent="0.25">
      <c r="B53" s="23">
        <v>48</v>
      </c>
      <c r="C53" s="40" t="s">
        <v>205</v>
      </c>
      <c r="D53" s="30" t="s">
        <v>206</v>
      </c>
      <c r="E53" s="30" t="s">
        <v>513</v>
      </c>
      <c r="F53" s="28" t="s">
        <v>79</v>
      </c>
      <c r="G53" s="30" t="s">
        <v>477</v>
      </c>
      <c r="H53" s="29" t="s">
        <v>470</v>
      </c>
      <c r="I53" s="109"/>
      <c r="J53" s="108" t="s">
        <v>554</v>
      </c>
    </row>
    <row r="54" spans="2:10" ht="28.5" customHeight="1" x14ac:dyDescent="0.25">
      <c r="B54" s="17">
        <v>49</v>
      </c>
      <c r="C54" s="35" t="s">
        <v>80</v>
      </c>
      <c r="D54" s="24" t="s">
        <v>81</v>
      </c>
      <c r="E54" s="24" t="s">
        <v>513</v>
      </c>
      <c r="F54" s="19" t="s">
        <v>5</v>
      </c>
      <c r="G54" s="19" t="s">
        <v>478</v>
      </c>
      <c r="H54" s="17" t="s">
        <v>401</v>
      </c>
      <c r="I54" s="101" t="s">
        <v>554</v>
      </c>
      <c r="J54" s="100"/>
    </row>
    <row r="55" spans="2:10" ht="34.5" customHeight="1" x14ac:dyDescent="0.25">
      <c r="B55" s="17">
        <v>50</v>
      </c>
      <c r="C55" s="35" t="s">
        <v>23</v>
      </c>
      <c r="D55" s="24" t="s">
        <v>24</v>
      </c>
      <c r="E55" s="24" t="s">
        <v>513</v>
      </c>
      <c r="F55" s="19" t="s">
        <v>390</v>
      </c>
      <c r="G55" s="24" t="s">
        <v>472</v>
      </c>
      <c r="H55" s="19" t="s">
        <v>400</v>
      </c>
      <c r="I55" s="101" t="s">
        <v>554</v>
      </c>
      <c r="J55" s="100"/>
    </row>
    <row r="56" spans="2:10" ht="32.25" customHeight="1" x14ac:dyDescent="0.25">
      <c r="B56" s="17">
        <v>51</v>
      </c>
      <c r="C56" s="35" t="s">
        <v>82</v>
      </c>
      <c r="D56" s="24" t="s">
        <v>83</v>
      </c>
      <c r="E56" s="24" t="s">
        <v>513</v>
      </c>
      <c r="F56" s="19" t="s">
        <v>6</v>
      </c>
      <c r="G56" s="19" t="s">
        <v>479</v>
      </c>
      <c r="H56" s="17" t="s">
        <v>401</v>
      </c>
      <c r="I56" s="101" t="s">
        <v>554</v>
      </c>
      <c r="J56" s="100"/>
    </row>
    <row r="57" spans="2:10" ht="32.25" customHeight="1" x14ac:dyDescent="0.25">
      <c r="B57" s="17">
        <v>52</v>
      </c>
      <c r="C57" s="35" t="s">
        <v>84</v>
      </c>
      <c r="D57" s="24" t="s">
        <v>85</v>
      </c>
      <c r="E57" s="24" t="s">
        <v>513</v>
      </c>
      <c r="F57" s="19" t="s">
        <v>6</v>
      </c>
      <c r="G57" s="24" t="s">
        <v>469</v>
      </c>
      <c r="H57" s="17" t="s">
        <v>401</v>
      </c>
      <c r="I57" s="101" t="s">
        <v>554</v>
      </c>
    </row>
    <row r="58" spans="2:10" ht="32.25" customHeight="1" x14ac:dyDescent="0.25">
      <c r="B58" s="17">
        <v>53</v>
      </c>
      <c r="C58" s="12" t="s">
        <v>284</v>
      </c>
      <c r="D58" s="15" t="s">
        <v>347</v>
      </c>
      <c r="E58" s="15" t="s">
        <v>513</v>
      </c>
      <c r="F58" s="19" t="s">
        <v>392</v>
      </c>
      <c r="G58" s="19" t="s">
        <v>494</v>
      </c>
      <c r="H58" s="13" t="s">
        <v>394</v>
      </c>
      <c r="I58" s="100"/>
      <c r="J58" s="101" t="s">
        <v>554</v>
      </c>
    </row>
    <row r="59" spans="2:10" ht="32.25" customHeight="1" x14ac:dyDescent="0.25">
      <c r="B59" s="17">
        <v>54</v>
      </c>
      <c r="C59" s="12" t="s">
        <v>283</v>
      </c>
      <c r="D59" s="18" t="s">
        <v>372</v>
      </c>
      <c r="E59" s="18" t="s">
        <v>513</v>
      </c>
      <c r="F59" s="19" t="s">
        <v>392</v>
      </c>
      <c r="G59" s="8" t="s">
        <v>475</v>
      </c>
      <c r="H59" s="13" t="s">
        <v>394</v>
      </c>
      <c r="I59" s="100"/>
      <c r="J59" s="101" t="s">
        <v>554</v>
      </c>
    </row>
    <row r="60" spans="2:10" ht="32.25" customHeight="1" x14ac:dyDescent="0.25">
      <c r="B60" s="17">
        <v>55</v>
      </c>
      <c r="C60" s="12" t="s">
        <v>287</v>
      </c>
      <c r="D60" s="15" t="s">
        <v>334</v>
      </c>
      <c r="E60" s="15" t="s">
        <v>513</v>
      </c>
      <c r="F60" s="19" t="s">
        <v>6</v>
      </c>
      <c r="G60" s="8" t="s">
        <v>480</v>
      </c>
      <c r="H60" s="13" t="s">
        <v>394</v>
      </c>
      <c r="I60" s="101" t="s">
        <v>554</v>
      </c>
      <c r="J60" s="100"/>
    </row>
    <row r="61" spans="2:10" ht="32.25" customHeight="1" x14ac:dyDescent="0.25">
      <c r="B61" s="17">
        <v>56</v>
      </c>
      <c r="C61" s="12" t="s">
        <v>289</v>
      </c>
      <c r="D61" s="15" t="s">
        <v>358</v>
      </c>
      <c r="E61" s="15" t="s">
        <v>513</v>
      </c>
      <c r="F61" s="19" t="s">
        <v>6</v>
      </c>
      <c r="G61" s="8" t="s">
        <v>469</v>
      </c>
      <c r="H61" s="13" t="s">
        <v>394</v>
      </c>
      <c r="I61" s="100"/>
      <c r="J61" s="101" t="s">
        <v>554</v>
      </c>
    </row>
    <row r="62" spans="2:10" ht="32.25" customHeight="1" x14ac:dyDescent="0.25">
      <c r="B62" s="17">
        <v>57</v>
      </c>
      <c r="C62" s="12" t="s">
        <v>286</v>
      </c>
      <c r="D62" s="18" t="s">
        <v>335</v>
      </c>
      <c r="E62" s="18" t="s">
        <v>512</v>
      </c>
      <c r="F62" s="19" t="s">
        <v>6</v>
      </c>
      <c r="G62" s="8" t="s">
        <v>469</v>
      </c>
      <c r="H62" s="13" t="s">
        <v>394</v>
      </c>
      <c r="I62" s="101" t="s">
        <v>554</v>
      </c>
      <c r="J62" s="100"/>
    </row>
    <row r="63" spans="2:10" ht="32.25" customHeight="1" x14ac:dyDescent="0.25">
      <c r="B63" s="17">
        <v>58</v>
      </c>
      <c r="C63" s="12" t="s">
        <v>288</v>
      </c>
      <c r="D63" s="18" t="s">
        <v>360</v>
      </c>
      <c r="E63" s="18" t="s">
        <v>512</v>
      </c>
      <c r="F63" s="19" t="s">
        <v>6</v>
      </c>
      <c r="G63" s="8" t="s">
        <v>481</v>
      </c>
      <c r="H63" s="13" t="s">
        <v>394</v>
      </c>
      <c r="I63" s="101" t="s">
        <v>554</v>
      </c>
      <c r="J63" s="100"/>
    </row>
    <row r="64" spans="2:10" ht="32.25" customHeight="1" x14ac:dyDescent="0.25">
      <c r="B64" s="17">
        <v>59</v>
      </c>
      <c r="C64" s="12" t="s">
        <v>285</v>
      </c>
      <c r="D64" s="15" t="s">
        <v>383</v>
      </c>
      <c r="E64" s="15" t="s">
        <v>513</v>
      </c>
      <c r="F64" s="19" t="s">
        <v>6</v>
      </c>
      <c r="G64" s="8" t="s">
        <v>480</v>
      </c>
      <c r="H64" s="13" t="s">
        <v>394</v>
      </c>
      <c r="I64" s="100"/>
      <c r="J64" s="101" t="s">
        <v>554</v>
      </c>
    </row>
    <row r="65" spans="2:10" ht="32.25" customHeight="1" x14ac:dyDescent="0.25">
      <c r="B65" s="23">
        <v>60</v>
      </c>
      <c r="C65" s="40" t="s">
        <v>88</v>
      </c>
      <c r="D65" s="30" t="s">
        <v>89</v>
      </c>
      <c r="E65" s="30" t="s">
        <v>513</v>
      </c>
      <c r="F65" s="29" t="s">
        <v>87</v>
      </c>
      <c r="G65" s="32" t="s">
        <v>482</v>
      </c>
      <c r="H65" s="29" t="s">
        <v>470</v>
      </c>
      <c r="I65" s="109"/>
      <c r="J65" s="108" t="s">
        <v>554</v>
      </c>
    </row>
    <row r="66" spans="2:10" s="2" customFormat="1" ht="30" customHeight="1" x14ac:dyDescent="0.25">
      <c r="B66" s="17">
        <v>61</v>
      </c>
      <c r="C66" s="35" t="s">
        <v>201</v>
      </c>
      <c r="D66" s="24" t="s">
        <v>202</v>
      </c>
      <c r="E66" s="24" t="s">
        <v>513</v>
      </c>
      <c r="F66" s="19" t="s">
        <v>5</v>
      </c>
      <c r="G66" s="23" t="s">
        <v>482</v>
      </c>
      <c r="H66" s="10" t="s">
        <v>401</v>
      </c>
      <c r="I66" s="102"/>
      <c r="J66" s="101" t="s">
        <v>554</v>
      </c>
    </row>
    <row r="67" spans="2:10" s="2" customFormat="1" ht="30.75" customHeight="1" x14ac:dyDescent="0.25">
      <c r="B67" s="17">
        <v>62</v>
      </c>
      <c r="C67" s="35" t="s">
        <v>90</v>
      </c>
      <c r="D67" s="24" t="s">
        <v>91</v>
      </c>
      <c r="E67" s="24" t="s">
        <v>513</v>
      </c>
      <c r="F67" s="19" t="s">
        <v>5</v>
      </c>
      <c r="G67" s="19" t="s">
        <v>478</v>
      </c>
      <c r="H67" s="10" t="s">
        <v>401</v>
      </c>
      <c r="I67" s="101" t="s">
        <v>554</v>
      </c>
      <c r="J67" s="102"/>
    </row>
    <row r="68" spans="2:10" s="2" customFormat="1" ht="30.75" customHeight="1" x14ac:dyDescent="0.25">
      <c r="B68" s="17">
        <v>63</v>
      </c>
      <c r="C68" s="35" t="s">
        <v>31</v>
      </c>
      <c r="D68" s="24" t="s">
        <v>32</v>
      </c>
      <c r="E68" s="24" t="s">
        <v>513</v>
      </c>
      <c r="F68" s="19" t="s">
        <v>390</v>
      </c>
      <c r="G68" s="24" t="s">
        <v>492</v>
      </c>
      <c r="H68" s="19" t="s">
        <v>400</v>
      </c>
      <c r="I68" s="101" t="s">
        <v>554</v>
      </c>
      <c r="J68" s="102"/>
    </row>
    <row r="69" spans="2:10" s="2" customFormat="1" ht="30.75" customHeight="1" x14ac:dyDescent="0.25">
      <c r="B69" s="17">
        <v>64</v>
      </c>
      <c r="C69" s="35" t="s">
        <v>37</v>
      </c>
      <c r="D69" s="24" t="s">
        <v>38</v>
      </c>
      <c r="E69" s="24" t="s">
        <v>513</v>
      </c>
      <c r="F69" s="19" t="s">
        <v>390</v>
      </c>
      <c r="G69" s="24" t="s">
        <v>472</v>
      </c>
      <c r="H69" s="19" t="s">
        <v>400</v>
      </c>
      <c r="I69" s="101" t="s">
        <v>554</v>
      </c>
      <c r="J69" s="102"/>
    </row>
    <row r="70" spans="2:10" s="2" customFormat="1" ht="30.75" customHeight="1" x14ac:dyDescent="0.25">
      <c r="B70" s="17">
        <v>65</v>
      </c>
      <c r="C70" s="12" t="s">
        <v>282</v>
      </c>
      <c r="D70" s="15" t="s">
        <v>384</v>
      </c>
      <c r="E70" s="15" t="s">
        <v>513</v>
      </c>
      <c r="F70" s="19" t="s">
        <v>6</v>
      </c>
      <c r="G70" s="8" t="s">
        <v>469</v>
      </c>
      <c r="H70" s="13" t="s">
        <v>394</v>
      </c>
      <c r="I70" s="102"/>
      <c r="J70" s="101" t="s">
        <v>554</v>
      </c>
    </row>
    <row r="71" spans="2:10" s="2" customFormat="1" ht="32.25" customHeight="1" x14ac:dyDescent="0.25">
      <c r="B71" s="23">
        <v>66</v>
      </c>
      <c r="C71" s="36" t="s">
        <v>95</v>
      </c>
      <c r="D71" s="27" t="s">
        <v>96</v>
      </c>
      <c r="E71" s="27" t="s">
        <v>513</v>
      </c>
      <c r="F71" s="26" t="s">
        <v>92</v>
      </c>
      <c r="G71" s="25" t="s">
        <v>482</v>
      </c>
      <c r="H71" s="26" t="s">
        <v>470</v>
      </c>
      <c r="I71" s="105"/>
      <c r="J71" s="106" t="s">
        <v>554</v>
      </c>
    </row>
    <row r="72" spans="2:10" s="2" customFormat="1" ht="32.25" customHeight="1" x14ac:dyDescent="0.25">
      <c r="B72" s="17">
        <v>67</v>
      </c>
      <c r="C72" s="35" t="s">
        <v>13</v>
      </c>
      <c r="D72" s="24" t="s">
        <v>14</v>
      </c>
      <c r="E72" s="24" t="s">
        <v>512</v>
      </c>
      <c r="F72" s="19" t="s">
        <v>548</v>
      </c>
      <c r="G72" s="19" t="s">
        <v>494</v>
      </c>
      <c r="H72" s="19" t="s">
        <v>400</v>
      </c>
      <c r="I72" s="101" t="s">
        <v>554</v>
      </c>
      <c r="J72" s="102"/>
    </row>
    <row r="73" spans="2:10" s="2" customFormat="1" ht="32.25" customHeight="1" x14ac:dyDescent="0.25">
      <c r="B73" s="17">
        <v>68</v>
      </c>
      <c r="C73" s="35" t="s">
        <v>15</v>
      </c>
      <c r="D73" s="24" t="s">
        <v>16</v>
      </c>
      <c r="E73" s="24" t="s">
        <v>513</v>
      </c>
      <c r="F73" s="19" t="s">
        <v>548</v>
      </c>
      <c r="G73" s="19" t="s">
        <v>493</v>
      </c>
      <c r="H73" s="19" t="s">
        <v>400</v>
      </c>
      <c r="I73" s="101" t="s">
        <v>554</v>
      </c>
      <c r="J73" s="102"/>
    </row>
    <row r="74" spans="2:10" s="2" customFormat="1" ht="32.25" customHeight="1" x14ac:dyDescent="0.25">
      <c r="B74" s="23">
        <v>69</v>
      </c>
      <c r="C74" s="40" t="s">
        <v>93</v>
      </c>
      <c r="D74" s="30" t="s">
        <v>94</v>
      </c>
      <c r="E74" s="30" t="s">
        <v>513</v>
      </c>
      <c r="F74" s="28" t="s">
        <v>200</v>
      </c>
      <c r="G74" s="30" t="s">
        <v>483</v>
      </c>
      <c r="H74" s="29" t="s">
        <v>470</v>
      </c>
      <c r="I74" s="107"/>
      <c r="J74" s="108" t="s">
        <v>554</v>
      </c>
    </row>
    <row r="75" spans="2:10" s="2" customFormat="1" ht="39" customHeight="1" x14ac:dyDescent="0.25">
      <c r="B75" s="17">
        <v>70</v>
      </c>
      <c r="C75" s="35" t="s">
        <v>136</v>
      </c>
      <c r="D75" s="24" t="s">
        <v>178</v>
      </c>
      <c r="E75" s="24" t="s">
        <v>513</v>
      </c>
      <c r="F75" s="19" t="s">
        <v>5</v>
      </c>
      <c r="G75" s="19" t="s">
        <v>467</v>
      </c>
      <c r="H75" s="10" t="s">
        <v>401</v>
      </c>
      <c r="I75" s="101" t="s">
        <v>554</v>
      </c>
      <c r="J75" s="102"/>
    </row>
    <row r="76" spans="2:10" s="2" customFormat="1" ht="32.25" customHeight="1" x14ac:dyDescent="0.25">
      <c r="B76" s="17">
        <v>71</v>
      </c>
      <c r="C76" s="35" t="s">
        <v>138</v>
      </c>
      <c r="D76" s="24" t="s">
        <v>180</v>
      </c>
      <c r="E76" s="24" t="s">
        <v>513</v>
      </c>
      <c r="F76" s="19" t="s">
        <v>97</v>
      </c>
      <c r="G76" s="24" t="s">
        <v>472</v>
      </c>
      <c r="H76" s="10" t="s">
        <v>401</v>
      </c>
      <c r="I76" s="101" t="s">
        <v>554</v>
      </c>
      <c r="J76" s="102"/>
    </row>
    <row r="77" spans="2:10" s="2" customFormat="1" ht="32.25" customHeight="1" x14ac:dyDescent="0.25">
      <c r="B77" s="17">
        <v>72</v>
      </c>
      <c r="C77" s="35" t="s">
        <v>187</v>
      </c>
      <c r="D77" s="24" t="s">
        <v>22</v>
      </c>
      <c r="E77" s="24" t="s">
        <v>513</v>
      </c>
      <c r="F77" s="19" t="s">
        <v>389</v>
      </c>
      <c r="G77" s="19" t="s">
        <v>467</v>
      </c>
      <c r="H77" s="19" t="s">
        <v>400</v>
      </c>
      <c r="I77" s="101" t="s">
        <v>554</v>
      </c>
      <c r="J77" s="102"/>
    </row>
    <row r="78" spans="2:10" s="2" customFormat="1" ht="32.25" customHeight="1" x14ac:dyDescent="0.25">
      <c r="B78" s="17">
        <v>73</v>
      </c>
      <c r="C78" s="35" t="s">
        <v>239</v>
      </c>
      <c r="D78" s="24" t="s">
        <v>39</v>
      </c>
      <c r="E78" s="24" t="s">
        <v>513</v>
      </c>
      <c r="F78" s="19" t="s">
        <v>389</v>
      </c>
      <c r="G78" s="19" t="s">
        <v>467</v>
      </c>
      <c r="H78" s="19" t="s">
        <v>400</v>
      </c>
      <c r="I78" s="101" t="s">
        <v>554</v>
      </c>
      <c r="J78" s="102"/>
    </row>
    <row r="79" spans="2:10" s="2" customFormat="1" ht="28.5" customHeight="1" x14ac:dyDescent="0.25">
      <c r="B79" s="17">
        <v>74</v>
      </c>
      <c r="C79" s="35" t="s">
        <v>102</v>
      </c>
      <c r="D79" s="24" t="s">
        <v>139</v>
      </c>
      <c r="E79" s="24" t="s">
        <v>513</v>
      </c>
      <c r="F79" s="19" t="s">
        <v>97</v>
      </c>
      <c r="G79" s="24" t="s">
        <v>469</v>
      </c>
      <c r="H79" s="10" t="s">
        <v>401</v>
      </c>
      <c r="I79" s="101" t="s">
        <v>554</v>
      </c>
      <c r="J79" s="102"/>
    </row>
    <row r="80" spans="2:10" ht="28.5" customHeight="1" x14ac:dyDescent="0.25">
      <c r="B80" s="17">
        <v>75</v>
      </c>
      <c r="C80" s="35" t="s">
        <v>103</v>
      </c>
      <c r="D80" s="24" t="s">
        <v>140</v>
      </c>
      <c r="E80" s="24" t="s">
        <v>513</v>
      </c>
      <c r="F80" s="19" t="s">
        <v>97</v>
      </c>
      <c r="G80" s="24" t="s">
        <v>469</v>
      </c>
      <c r="H80" s="10" t="s">
        <v>401</v>
      </c>
      <c r="I80" s="101" t="s">
        <v>554</v>
      </c>
      <c r="J80" s="100"/>
    </row>
    <row r="81" spans="1:10" ht="28.5" customHeight="1" x14ac:dyDescent="0.25">
      <c r="B81" s="17">
        <v>76</v>
      </c>
      <c r="C81" s="35" t="s">
        <v>104</v>
      </c>
      <c r="D81" s="24" t="s">
        <v>141</v>
      </c>
      <c r="E81" s="24" t="s">
        <v>513</v>
      </c>
      <c r="F81" s="19" t="s">
        <v>97</v>
      </c>
      <c r="G81" s="24" t="s">
        <v>469</v>
      </c>
      <c r="H81" s="10" t="s">
        <v>401</v>
      </c>
      <c r="I81" s="101" t="s">
        <v>554</v>
      </c>
      <c r="J81" s="100"/>
    </row>
    <row r="82" spans="1:10" ht="28.5" customHeight="1" x14ac:dyDescent="0.25">
      <c r="A82" s="4"/>
      <c r="B82" s="17">
        <v>77</v>
      </c>
      <c r="C82" s="35" t="s">
        <v>105</v>
      </c>
      <c r="D82" s="24" t="s">
        <v>142</v>
      </c>
      <c r="E82" s="24" t="s">
        <v>513</v>
      </c>
      <c r="F82" s="19" t="s">
        <v>97</v>
      </c>
      <c r="G82" s="24" t="s">
        <v>469</v>
      </c>
      <c r="H82" s="10" t="s">
        <v>401</v>
      </c>
      <c r="I82" s="101" t="s">
        <v>554</v>
      </c>
      <c r="J82" s="100"/>
    </row>
    <row r="83" spans="1:10" s="2" customFormat="1" ht="28.5" customHeight="1" x14ac:dyDescent="0.25">
      <c r="B83" s="17">
        <v>78</v>
      </c>
      <c r="C83" s="35" t="s">
        <v>106</v>
      </c>
      <c r="D83" s="24" t="s">
        <v>143</v>
      </c>
      <c r="E83" s="24" t="s">
        <v>513</v>
      </c>
      <c r="F83" s="19" t="s">
        <v>97</v>
      </c>
      <c r="G83" s="24" t="s">
        <v>469</v>
      </c>
      <c r="H83" s="10" t="s">
        <v>401</v>
      </c>
      <c r="I83" s="101" t="s">
        <v>554</v>
      </c>
      <c r="J83" s="102"/>
    </row>
    <row r="84" spans="1:10" s="2" customFormat="1" ht="28.5" customHeight="1" x14ac:dyDescent="0.25">
      <c r="B84" s="17">
        <v>79</v>
      </c>
      <c r="C84" s="35" t="s">
        <v>232</v>
      </c>
      <c r="D84" s="24" t="s">
        <v>233</v>
      </c>
      <c r="E84" s="24" t="s">
        <v>513</v>
      </c>
      <c r="F84" s="19" t="s">
        <v>97</v>
      </c>
      <c r="G84" s="24" t="s">
        <v>469</v>
      </c>
      <c r="H84" s="10" t="s">
        <v>401</v>
      </c>
      <c r="I84" s="102"/>
      <c r="J84" s="101" t="s">
        <v>554</v>
      </c>
    </row>
    <row r="85" spans="1:10" s="2" customFormat="1" ht="33" customHeight="1" x14ac:dyDescent="0.25">
      <c r="B85" s="17">
        <v>80</v>
      </c>
      <c r="C85" s="35" t="s">
        <v>40</v>
      </c>
      <c r="D85" s="24" t="s">
        <v>41</v>
      </c>
      <c r="E85" s="24" t="s">
        <v>513</v>
      </c>
      <c r="F85" s="19" t="s">
        <v>389</v>
      </c>
      <c r="G85" s="24" t="s">
        <v>488</v>
      </c>
      <c r="H85" s="19" t="s">
        <v>400</v>
      </c>
      <c r="I85" s="101" t="s">
        <v>554</v>
      </c>
      <c r="J85" s="102"/>
    </row>
    <row r="86" spans="1:10" s="2" customFormat="1" ht="33" customHeight="1" x14ac:dyDescent="0.25">
      <c r="B86" s="17">
        <v>81</v>
      </c>
      <c r="C86" s="35" t="s">
        <v>42</v>
      </c>
      <c r="D86" s="24" t="s">
        <v>43</v>
      </c>
      <c r="E86" s="24" t="s">
        <v>513</v>
      </c>
      <c r="F86" s="19" t="s">
        <v>389</v>
      </c>
      <c r="G86" s="24" t="s">
        <v>471</v>
      </c>
      <c r="H86" s="19" t="s">
        <v>400</v>
      </c>
      <c r="I86" s="101" t="s">
        <v>554</v>
      </c>
      <c r="J86" s="102"/>
    </row>
    <row r="87" spans="1:10" s="2" customFormat="1" ht="33" customHeight="1" x14ac:dyDescent="0.25">
      <c r="B87" s="17">
        <v>82</v>
      </c>
      <c r="C87" s="35" t="s">
        <v>25</v>
      </c>
      <c r="D87" s="24" t="s">
        <v>26</v>
      </c>
      <c r="E87" s="24" t="s">
        <v>513</v>
      </c>
      <c r="F87" s="19" t="s">
        <v>389</v>
      </c>
      <c r="G87" s="24" t="s">
        <v>472</v>
      </c>
      <c r="H87" s="19" t="s">
        <v>400</v>
      </c>
      <c r="I87" s="101" t="s">
        <v>554</v>
      </c>
      <c r="J87" s="102"/>
    </row>
    <row r="88" spans="1:10" s="2" customFormat="1" ht="33" customHeight="1" x14ac:dyDescent="0.25">
      <c r="B88" s="17">
        <v>83</v>
      </c>
      <c r="C88" s="35" t="s">
        <v>27</v>
      </c>
      <c r="D88" s="24" t="s">
        <v>28</v>
      </c>
      <c r="E88" s="24" t="s">
        <v>513</v>
      </c>
      <c r="F88" s="19" t="s">
        <v>389</v>
      </c>
      <c r="G88" s="24" t="s">
        <v>489</v>
      </c>
      <c r="H88" s="19" t="s">
        <v>400</v>
      </c>
      <c r="I88" s="101" t="s">
        <v>554</v>
      </c>
      <c r="J88" s="102"/>
    </row>
    <row r="89" spans="1:10" s="2" customFormat="1" ht="33" customHeight="1" x14ac:dyDescent="0.25">
      <c r="B89" s="17">
        <v>84</v>
      </c>
      <c r="C89" s="35" t="s">
        <v>29</v>
      </c>
      <c r="D89" s="24" t="s">
        <v>30</v>
      </c>
      <c r="E89" s="24" t="s">
        <v>513</v>
      </c>
      <c r="F89" s="19" t="s">
        <v>389</v>
      </c>
      <c r="G89" s="24" t="s">
        <v>490</v>
      </c>
      <c r="H89" s="19" t="s">
        <v>400</v>
      </c>
      <c r="I89" s="101" t="s">
        <v>554</v>
      </c>
      <c r="J89" s="102"/>
    </row>
    <row r="90" spans="1:10" s="2" customFormat="1" ht="33" customHeight="1" x14ac:dyDescent="0.25">
      <c r="B90" s="17">
        <v>85</v>
      </c>
      <c r="C90" s="35" t="s">
        <v>33</v>
      </c>
      <c r="D90" s="24" t="s">
        <v>34</v>
      </c>
      <c r="E90" s="24" t="s">
        <v>513</v>
      </c>
      <c r="F90" s="19" t="s">
        <v>389</v>
      </c>
      <c r="G90" s="24" t="s">
        <v>472</v>
      </c>
      <c r="H90" s="19" t="s">
        <v>400</v>
      </c>
      <c r="I90" s="101" t="s">
        <v>554</v>
      </c>
      <c r="J90" s="102"/>
    </row>
    <row r="91" spans="1:10" s="2" customFormat="1" ht="33" customHeight="1" x14ac:dyDescent="0.25">
      <c r="B91" s="17">
        <v>86</v>
      </c>
      <c r="C91" s="35" t="s">
        <v>44</v>
      </c>
      <c r="D91" s="24" t="s">
        <v>45</v>
      </c>
      <c r="E91" s="24" t="s">
        <v>513</v>
      </c>
      <c r="F91" s="19" t="s">
        <v>390</v>
      </c>
      <c r="G91" s="24" t="s">
        <v>491</v>
      </c>
      <c r="H91" s="19" t="s">
        <v>400</v>
      </c>
      <c r="I91" s="101" t="s">
        <v>554</v>
      </c>
      <c r="J91" s="102"/>
    </row>
    <row r="92" spans="1:10" s="2" customFormat="1" ht="34.5" customHeight="1" x14ac:dyDescent="0.25">
      <c r="B92" s="17">
        <v>87</v>
      </c>
      <c r="C92" s="35" t="s">
        <v>107</v>
      </c>
      <c r="D92" s="24" t="s">
        <v>144</v>
      </c>
      <c r="E92" s="24" t="s">
        <v>513</v>
      </c>
      <c r="F92" s="19" t="s">
        <v>97</v>
      </c>
      <c r="G92" s="24" t="s">
        <v>469</v>
      </c>
      <c r="H92" s="10" t="s">
        <v>401</v>
      </c>
      <c r="I92" s="102"/>
      <c r="J92" s="101" t="s">
        <v>554</v>
      </c>
    </row>
    <row r="93" spans="1:10" ht="33" customHeight="1" x14ac:dyDescent="0.25">
      <c r="B93" s="17">
        <v>88</v>
      </c>
      <c r="C93" s="35" t="s">
        <v>108</v>
      </c>
      <c r="D93" s="24" t="s">
        <v>145</v>
      </c>
      <c r="E93" s="24" t="s">
        <v>513</v>
      </c>
      <c r="F93" s="19" t="s">
        <v>97</v>
      </c>
      <c r="G93" s="24" t="s">
        <v>469</v>
      </c>
      <c r="H93" s="10" t="s">
        <v>401</v>
      </c>
      <c r="I93" s="102"/>
      <c r="J93" s="101" t="s">
        <v>554</v>
      </c>
    </row>
    <row r="94" spans="1:10" ht="34.5" customHeight="1" x14ac:dyDescent="0.25">
      <c r="B94" s="17">
        <v>89</v>
      </c>
      <c r="C94" s="35" t="s">
        <v>109</v>
      </c>
      <c r="D94" s="24" t="s">
        <v>146</v>
      </c>
      <c r="E94" s="24" t="s">
        <v>513</v>
      </c>
      <c r="F94" s="19" t="s">
        <v>97</v>
      </c>
      <c r="G94" s="24" t="s">
        <v>472</v>
      </c>
      <c r="H94" s="10" t="s">
        <v>401</v>
      </c>
      <c r="I94" s="102"/>
      <c r="J94" s="101" t="s">
        <v>554</v>
      </c>
    </row>
    <row r="95" spans="1:10" ht="29.25" customHeight="1" x14ac:dyDescent="0.25">
      <c r="B95" s="17">
        <v>90</v>
      </c>
      <c r="C95" s="35" t="s">
        <v>110</v>
      </c>
      <c r="D95" s="24" t="s">
        <v>147</v>
      </c>
      <c r="E95" s="24" t="s">
        <v>513</v>
      </c>
      <c r="F95" s="19" t="s">
        <v>97</v>
      </c>
      <c r="G95" s="24" t="s">
        <v>484</v>
      </c>
      <c r="H95" s="10" t="s">
        <v>401</v>
      </c>
      <c r="I95" s="101" t="s">
        <v>554</v>
      </c>
      <c r="J95" s="100"/>
    </row>
    <row r="96" spans="1:10" ht="33.75" customHeight="1" x14ac:dyDescent="0.25">
      <c r="B96" s="17">
        <v>91</v>
      </c>
      <c r="C96" s="35" t="s">
        <v>113</v>
      </c>
      <c r="D96" s="24" t="s">
        <v>150</v>
      </c>
      <c r="E96" s="24" t="s">
        <v>513</v>
      </c>
      <c r="F96" s="19" t="s">
        <v>97</v>
      </c>
      <c r="G96" s="24" t="s">
        <v>472</v>
      </c>
      <c r="H96" s="10" t="s">
        <v>401</v>
      </c>
      <c r="I96" s="101" t="s">
        <v>554</v>
      </c>
      <c r="J96" s="100"/>
    </row>
    <row r="97" spans="2:10" ht="34.5" customHeight="1" x14ac:dyDescent="0.25">
      <c r="B97" s="17">
        <v>92</v>
      </c>
      <c r="C97" s="35" t="s">
        <v>114</v>
      </c>
      <c r="D97" s="24" t="s">
        <v>151</v>
      </c>
      <c r="E97" s="24" t="s">
        <v>513</v>
      </c>
      <c r="F97" s="19" t="s">
        <v>97</v>
      </c>
      <c r="G97" s="24" t="s">
        <v>485</v>
      </c>
      <c r="H97" s="10" t="s">
        <v>401</v>
      </c>
      <c r="I97" s="101" t="s">
        <v>554</v>
      </c>
      <c r="J97" s="100"/>
    </row>
    <row r="98" spans="2:10" ht="33.75" customHeight="1" x14ac:dyDescent="0.25">
      <c r="B98" s="17">
        <v>93</v>
      </c>
      <c r="C98" s="35" t="s">
        <v>112</v>
      </c>
      <c r="D98" s="24" t="s">
        <v>149</v>
      </c>
      <c r="E98" s="24" t="s">
        <v>513</v>
      </c>
      <c r="F98" s="19" t="s">
        <v>97</v>
      </c>
      <c r="G98" s="24" t="s">
        <v>469</v>
      </c>
      <c r="H98" s="10" t="s">
        <v>401</v>
      </c>
      <c r="I98" s="102"/>
      <c r="J98" s="101" t="s">
        <v>554</v>
      </c>
    </row>
    <row r="99" spans="2:10" ht="34.5" customHeight="1" x14ac:dyDescent="0.25">
      <c r="B99" s="17">
        <v>94</v>
      </c>
      <c r="C99" s="35" t="s">
        <v>111</v>
      </c>
      <c r="D99" s="24" t="s">
        <v>148</v>
      </c>
      <c r="E99" s="24" t="s">
        <v>513</v>
      </c>
      <c r="F99" s="19" t="s">
        <v>97</v>
      </c>
      <c r="G99" s="24" t="s">
        <v>469</v>
      </c>
      <c r="H99" s="10" t="s">
        <v>401</v>
      </c>
      <c r="I99" s="102"/>
      <c r="J99" s="101" t="s">
        <v>554</v>
      </c>
    </row>
    <row r="100" spans="2:10" ht="32.25" customHeight="1" x14ac:dyDescent="0.25">
      <c r="B100" s="17">
        <v>95</v>
      </c>
      <c r="C100" s="35" t="s">
        <v>115</v>
      </c>
      <c r="D100" s="24" t="s">
        <v>152</v>
      </c>
      <c r="E100" s="24" t="s">
        <v>513</v>
      </c>
      <c r="F100" s="19" t="s">
        <v>97</v>
      </c>
      <c r="G100" s="24" t="s">
        <v>469</v>
      </c>
      <c r="H100" s="10" t="s">
        <v>401</v>
      </c>
      <c r="I100" s="102"/>
      <c r="J100" s="101" t="s">
        <v>554</v>
      </c>
    </row>
    <row r="101" spans="2:10" ht="29.25" customHeight="1" x14ac:dyDescent="0.25">
      <c r="B101" s="17">
        <v>96</v>
      </c>
      <c r="C101" s="35" t="s">
        <v>117</v>
      </c>
      <c r="D101" s="24" t="s">
        <v>154</v>
      </c>
      <c r="E101" s="24" t="s">
        <v>513</v>
      </c>
      <c r="F101" s="19" t="s">
        <v>97</v>
      </c>
      <c r="G101" s="24" t="s">
        <v>469</v>
      </c>
      <c r="H101" s="10" t="s">
        <v>401</v>
      </c>
      <c r="I101" s="102"/>
      <c r="J101" s="101" t="s">
        <v>554</v>
      </c>
    </row>
    <row r="102" spans="2:10" ht="30" customHeight="1" x14ac:dyDescent="0.25">
      <c r="B102" s="17">
        <v>97</v>
      </c>
      <c r="C102" s="35" t="s">
        <v>116</v>
      </c>
      <c r="D102" s="24" t="s">
        <v>153</v>
      </c>
      <c r="E102" s="24" t="s">
        <v>513</v>
      </c>
      <c r="F102" s="19" t="s">
        <v>97</v>
      </c>
      <c r="G102" s="24" t="s">
        <v>486</v>
      </c>
      <c r="H102" s="10" t="s">
        <v>401</v>
      </c>
      <c r="I102" s="101" t="s">
        <v>554</v>
      </c>
      <c r="J102" s="100"/>
    </row>
    <row r="103" spans="2:10" ht="28.5" customHeight="1" x14ac:dyDescent="0.25">
      <c r="B103" s="17">
        <v>98</v>
      </c>
      <c r="C103" s="35" t="s">
        <v>118</v>
      </c>
      <c r="D103" s="24" t="s">
        <v>155</v>
      </c>
      <c r="E103" s="24" t="s">
        <v>513</v>
      </c>
      <c r="F103" s="19" t="s">
        <v>97</v>
      </c>
      <c r="G103" s="24" t="s">
        <v>487</v>
      </c>
      <c r="H103" s="10" t="s">
        <v>401</v>
      </c>
      <c r="I103" s="102"/>
      <c r="J103" s="101" t="s">
        <v>554</v>
      </c>
    </row>
    <row r="104" spans="2:10" ht="28.5" customHeight="1" x14ac:dyDescent="0.25">
      <c r="B104" s="17">
        <v>99</v>
      </c>
      <c r="C104" s="12" t="s">
        <v>301</v>
      </c>
      <c r="D104" s="15" t="s">
        <v>374</v>
      </c>
      <c r="E104" s="18" t="s">
        <v>513</v>
      </c>
      <c r="F104" s="19" t="s">
        <v>392</v>
      </c>
      <c r="G104" s="8" t="s">
        <v>543</v>
      </c>
      <c r="H104" s="13" t="s">
        <v>394</v>
      </c>
      <c r="I104" s="102"/>
      <c r="J104" s="101" t="s">
        <v>554</v>
      </c>
    </row>
    <row r="105" spans="2:10" ht="28.5" customHeight="1" x14ac:dyDescent="0.25">
      <c r="B105" s="17">
        <v>100</v>
      </c>
      <c r="C105" s="12" t="s">
        <v>305</v>
      </c>
      <c r="D105" s="15" t="s">
        <v>338</v>
      </c>
      <c r="E105" s="18" t="s">
        <v>513</v>
      </c>
      <c r="F105" s="19" t="s">
        <v>392</v>
      </c>
      <c r="G105" s="8" t="s">
        <v>543</v>
      </c>
      <c r="H105" s="13" t="s">
        <v>394</v>
      </c>
      <c r="I105" s="102"/>
      <c r="J105" s="101" t="s">
        <v>554</v>
      </c>
    </row>
    <row r="106" spans="2:10" ht="28.5" customHeight="1" x14ac:dyDescent="0.25">
      <c r="B106" s="17">
        <v>101</v>
      </c>
      <c r="C106" s="12" t="s">
        <v>303</v>
      </c>
      <c r="D106" s="15" t="s">
        <v>333</v>
      </c>
      <c r="E106" s="18" t="s">
        <v>513</v>
      </c>
      <c r="F106" s="19" t="s">
        <v>392</v>
      </c>
      <c r="G106" s="8" t="s">
        <v>543</v>
      </c>
      <c r="H106" s="13" t="s">
        <v>394</v>
      </c>
      <c r="I106" s="101" t="s">
        <v>554</v>
      </c>
      <c r="J106" s="100"/>
    </row>
    <row r="107" spans="2:10" ht="28.5" customHeight="1" x14ac:dyDescent="0.25">
      <c r="B107" s="17">
        <v>102</v>
      </c>
      <c r="C107" s="12" t="s">
        <v>304</v>
      </c>
      <c r="D107" s="15" t="s">
        <v>343</v>
      </c>
      <c r="E107" s="18" t="s">
        <v>513</v>
      </c>
      <c r="F107" s="19" t="s">
        <v>392</v>
      </c>
      <c r="G107" s="8" t="s">
        <v>543</v>
      </c>
      <c r="H107" s="13" t="s">
        <v>394</v>
      </c>
      <c r="I107" s="102"/>
      <c r="J107" s="101" t="s">
        <v>554</v>
      </c>
    </row>
    <row r="108" spans="2:10" ht="28.5" customHeight="1" x14ac:dyDescent="0.25">
      <c r="B108" s="17">
        <v>103</v>
      </c>
      <c r="C108" s="12" t="s">
        <v>299</v>
      </c>
      <c r="D108" s="15" t="s">
        <v>354</v>
      </c>
      <c r="E108" s="18" t="s">
        <v>513</v>
      </c>
      <c r="F108" s="19" t="s">
        <v>392</v>
      </c>
      <c r="G108" s="8" t="s">
        <v>543</v>
      </c>
      <c r="H108" s="13" t="s">
        <v>394</v>
      </c>
      <c r="I108" s="102"/>
      <c r="J108" s="101" t="s">
        <v>554</v>
      </c>
    </row>
    <row r="109" spans="2:10" ht="28.5" customHeight="1" x14ac:dyDescent="0.25">
      <c r="B109" s="17">
        <v>104</v>
      </c>
      <c r="C109" s="12" t="s">
        <v>298</v>
      </c>
      <c r="D109" s="15" t="s">
        <v>364</v>
      </c>
      <c r="E109" s="18" t="s">
        <v>513</v>
      </c>
      <c r="F109" s="19" t="s">
        <v>392</v>
      </c>
      <c r="G109" s="8" t="s">
        <v>543</v>
      </c>
      <c r="H109" s="13" t="s">
        <v>394</v>
      </c>
      <c r="I109" s="102"/>
      <c r="J109" s="101" t="s">
        <v>554</v>
      </c>
    </row>
    <row r="110" spans="2:10" ht="28.5" customHeight="1" x14ac:dyDescent="0.25">
      <c r="B110" s="17">
        <v>105</v>
      </c>
      <c r="C110" s="12" t="s">
        <v>300</v>
      </c>
      <c r="D110" s="15" t="s">
        <v>361</v>
      </c>
      <c r="E110" s="18" t="s">
        <v>513</v>
      </c>
      <c r="F110" s="19" t="s">
        <v>392</v>
      </c>
      <c r="G110" s="8" t="s">
        <v>543</v>
      </c>
      <c r="H110" s="13" t="s">
        <v>394</v>
      </c>
      <c r="I110" s="102"/>
      <c r="J110" s="101" t="s">
        <v>554</v>
      </c>
    </row>
    <row r="111" spans="2:10" ht="28.5" customHeight="1" x14ac:dyDescent="0.25">
      <c r="B111" s="17">
        <v>106</v>
      </c>
      <c r="C111" s="12" t="s">
        <v>306</v>
      </c>
      <c r="D111" s="15" t="s">
        <v>379</v>
      </c>
      <c r="E111" s="18" t="s">
        <v>513</v>
      </c>
      <c r="F111" s="19" t="s">
        <v>392</v>
      </c>
      <c r="G111" s="8" t="s">
        <v>543</v>
      </c>
      <c r="H111" s="13" t="s">
        <v>394</v>
      </c>
      <c r="I111" s="102"/>
      <c r="J111" s="101" t="s">
        <v>554</v>
      </c>
    </row>
    <row r="112" spans="2:10" ht="28.5" customHeight="1" x14ac:dyDescent="0.25">
      <c r="B112" s="17">
        <v>107</v>
      </c>
      <c r="C112" s="12" t="s">
        <v>302</v>
      </c>
      <c r="D112" s="15" t="s">
        <v>382</v>
      </c>
      <c r="E112" s="18" t="s">
        <v>513</v>
      </c>
      <c r="F112" s="19" t="s">
        <v>392</v>
      </c>
      <c r="G112" s="8" t="s">
        <v>543</v>
      </c>
      <c r="H112" s="13" t="s">
        <v>394</v>
      </c>
      <c r="I112" s="102"/>
      <c r="J112" s="101" t="s">
        <v>554</v>
      </c>
    </row>
    <row r="113" spans="2:10" ht="28.5" customHeight="1" x14ac:dyDescent="0.25">
      <c r="B113" s="17">
        <v>108</v>
      </c>
      <c r="C113" s="12" t="s">
        <v>326</v>
      </c>
      <c r="D113" s="42" t="s">
        <v>341</v>
      </c>
      <c r="E113" s="59" t="s">
        <v>513</v>
      </c>
      <c r="F113" s="19" t="s">
        <v>97</v>
      </c>
      <c r="G113" s="8" t="s">
        <v>469</v>
      </c>
      <c r="H113" s="13" t="s">
        <v>394</v>
      </c>
      <c r="I113" s="101" t="s">
        <v>554</v>
      </c>
      <c r="J113" s="100"/>
    </row>
    <row r="114" spans="2:10" ht="28.5" customHeight="1" x14ac:dyDescent="0.25">
      <c r="B114" s="17">
        <v>109</v>
      </c>
      <c r="C114" s="12" t="s">
        <v>322</v>
      </c>
      <c r="D114" s="42" t="s">
        <v>353</v>
      </c>
      <c r="E114" s="59" t="s">
        <v>513</v>
      </c>
      <c r="F114" s="19" t="s">
        <v>97</v>
      </c>
      <c r="G114" s="8" t="s">
        <v>469</v>
      </c>
      <c r="H114" s="13" t="s">
        <v>394</v>
      </c>
      <c r="I114" s="101" t="s">
        <v>554</v>
      </c>
      <c r="J114" s="100"/>
    </row>
    <row r="115" spans="2:10" ht="28.5" customHeight="1" x14ac:dyDescent="0.25">
      <c r="B115" s="17">
        <v>110</v>
      </c>
      <c r="C115" s="12" t="s">
        <v>314</v>
      </c>
      <c r="D115" s="18" t="s">
        <v>336</v>
      </c>
      <c r="E115" s="18" t="s">
        <v>513</v>
      </c>
      <c r="F115" s="19" t="s">
        <v>97</v>
      </c>
      <c r="G115" s="8" t="s">
        <v>469</v>
      </c>
      <c r="H115" s="13" t="s">
        <v>394</v>
      </c>
      <c r="I115" s="102"/>
      <c r="J115" s="101" t="s">
        <v>554</v>
      </c>
    </row>
    <row r="116" spans="2:10" ht="28.5" customHeight="1" x14ac:dyDescent="0.25">
      <c r="B116" s="17">
        <v>111</v>
      </c>
      <c r="C116" s="12" t="s">
        <v>318</v>
      </c>
      <c r="D116" s="15" t="s">
        <v>349</v>
      </c>
      <c r="E116" s="18" t="s">
        <v>513</v>
      </c>
      <c r="F116" s="19" t="s">
        <v>97</v>
      </c>
      <c r="G116" s="8" t="s">
        <v>469</v>
      </c>
      <c r="H116" s="13" t="s">
        <v>394</v>
      </c>
      <c r="I116" s="102"/>
      <c r="J116" s="101" t="s">
        <v>554</v>
      </c>
    </row>
    <row r="117" spans="2:10" ht="28.5" customHeight="1" x14ac:dyDescent="0.25">
      <c r="B117" s="17">
        <v>112</v>
      </c>
      <c r="C117" s="12" t="s">
        <v>312</v>
      </c>
      <c r="D117" s="15" t="s">
        <v>332</v>
      </c>
      <c r="E117" s="18" t="s">
        <v>513</v>
      </c>
      <c r="F117" s="19" t="s">
        <v>97</v>
      </c>
      <c r="G117" s="8" t="s">
        <v>469</v>
      </c>
      <c r="H117" s="13" t="s">
        <v>394</v>
      </c>
      <c r="I117" s="102"/>
      <c r="J117" s="101" t="s">
        <v>554</v>
      </c>
    </row>
    <row r="118" spans="2:10" ht="28.5" customHeight="1" x14ac:dyDescent="0.25">
      <c r="B118" s="17">
        <v>113</v>
      </c>
      <c r="C118" s="12" t="s">
        <v>308</v>
      </c>
      <c r="D118" s="15" t="s">
        <v>346</v>
      </c>
      <c r="E118" s="18" t="s">
        <v>513</v>
      </c>
      <c r="F118" s="19" t="s">
        <v>97</v>
      </c>
      <c r="G118" s="8" t="s">
        <v>469</v>
      </c>
      <c r="H118" s="13" t="s">
        <v>394</v>
      </c>
      <c r="I118" s="102"/>
      <c r="J118" s="101" t="s">
        <v>554</v>
      </c>
    </row>
    <row r="119" spans="2:10" ht="28.5" customHeight="1" x14ac:dyDescent="0.25">
      <c r="B119" s="17">
        <v>114</v>
      </c>
      <c r="C119" s="12" t="s">
        <v>307</v>
      </c>
      <c r="D119" s="15" t="s">
        <v>362</v>
      </c>
      <c r="E119" s="18" t="s">
        <v>513</v>
      </c>
      <c r="F119" s="19" t="s">
        <v>97</v>
      </c>
      <c r="G119" s="8" t="s">
        <v>469</v>
      </c>
      <c r="H119" s="13" t="s">
        <v>394</v>
      </c>
      <c r="I119" s="102"/>
      <c r="J119" s="101" t="s">
        <v>554</v>
      </c>
    </row>
    <row r="120" spans="2:10" ht="28.5" customHeight="1" x14ac:dyDescent="0.25">
      <c r="B120" s="17">
        <v>115</v>
      </c>
      <c r="C120" s="12" t="s">
        <v>315</v>
      </c>
      <c r="D120" s="15" t="s">
        <v>373</v>
      </c>
      <c r="E120" s="18" t="s">
        <v>513</v>
      </c>
      <c r="F120" s="19" t="s">
        <v>97</v>
      </c>
      <c r="G120" s="8" t="s">
        <v>469</v>
      </c>
      <c r="H120" s="13" t="s">
        <v>394</v>
      </c>
      <c r="I120" s="102"/>
      <c r="J120" s="101" t="s">
        <v>554</v>
      </c>
    </row>
    <row r="121" spans="2:10" ht="28.5" customHeight="1" x14ac:dyDescent="0.25">
      <c r="B121" s="17">
        <v>116</v>
      </c>
      <c r="C121" s="12" t="s">
        <v>319</v>
      </c>
      <c r="D121" s="15" t="s">
        <v>376</v>
      </c>
      <c r="E121" s="18" t="s">
        <v>513</v>
      </c>
      <c r="F121" s="19" t="s">
        <v>97</v>
      </c>
      <c r="G121" s="8" t="s">
        <v>469</v>
      </c>
      <c r="H121" s="13" t="s">
        <v>394</v>
      </c>
      <c r="I121" s="102"/>
      <c r="J121" s="101" t="s">
        <v>554</v>
      </c>
    </row>
    <row r="122" spans="2:10" ht="28.5" customHeight="1" x14ac:dyDescent="0.25">
      <c r="B122" s="17">
        <v>117</v>
      </c>
      <c r="C122" s="12" t="s">
        <v>323</v>
      </c>
      <c r="D122" s="42" t="s">
        <v>339</v>
      </c>
      <c r="E122" s="59" t="s">
        <v>513</v>
      </c>
      <c r="F122" s="19" t="s">
        <v>97</v>
      </c>
      <c r="G122" s="8" t="s">
        <v>469</v>
      </c>
      <c r="H122" s="13" t="s">
        <v>394</v>
      </c>
      <c r="I122" s="102"/>
      <c r="J122" s="101" t="s">
        <v>554</v>
      </c>
    </row>
    <row r="123" spans="2:10" ht="28.5" customHeight="1" x14ac:dyDescent="0.25">
      <c r="B123" s="17">
        <v>118</v>
      </c>
      <c r="C123" s="12" t="s">
        <v>321</v>
      </c>
      <c r="D123" s="42" t="s">
        <v>350</v>
      </c>
      <c r="E123" s="59" t="s">
        <v>512</v>
      </c>
      <c r="F123" s="19" t="s">
        <v>97</v>
      </c>
      <c r="G123" s="8" t="s">
        <v>469</v>
      </c>
      <c r="H123" s="13" t="s">
        <v>394</v>
      </c>
      <c r="I123" s="102"/>
      <c r="J123" s="101" t="s">
        <v>554</v>
      </c>
    </row>
    <row r="124" spans="2:10" ht="28.5" customHeight="1" x14ac:dyDescent="0.25">
      <c r="B124" s="17">
        <v>119</v>
      </c>
      <c r="C124" s="12" t="s">
        <v>324</v>
      </c>
      <c r="D124" s="42" t="s">
        <v>381</v>
      </c>
      <c r="E124" s="59" t="s">
        <v>513</v>
      </c>
      <c r="F124" s="19" t="s">
        <v>97</v>
      </c>
      <c r="G124" s="8" t="s">
        <v>469</v>
      </c>
      <c r="H124" s="13" t="s">
        <v>394</v>
      </c>
      <c r="I124" s="101" t="s">
        <v>554</v>
      </c>
      <c r="J124" s="100"/>
    </row>
    <row r="125" spans="2:10" ht="28.5" customHeight="1" x14ac:dyDescent="0.25">
      <c r="B125" s="17">
        <v>120</v>
      </c>
      <c r="C125" s="12" t="s">
        <v>325</v>
      </c>
      <c r="D125" s="42" t="s">
        <v>344</v>
      </c>
      <c r="E125" s="59" t="s">
        <v>513</v>
      </c>
      <c r="F125" s="19" t="s">
        <v>97</v>
      </c>
      <c r="G125" s="8" t="s">
        <v>469</v>
      </c>
      <c r="H125" s="13" t="s">
        <v>394</v>
      </c>
      <c r="I125" s="101" t="s">
        <v>554</v>
      </c>
      <c r="J125" s="100"/>
    </row>
    <row r="126" spans="2:10" ht="28.5" customHeight="1" x14ac:dyDescent="0.25">
      <c r="B126" s="17">
        <v>121</v>
      </c>
      <c r="C126" s="12" t="s">
        <v>313</v>
      </c>
      <c r="D126" s="15" t="s">
        <v>377</v>
      </c>
      <c r="E126" s="18" t="s">
        <v>513</v>
      </c>
      <c r="F126" s="19" t="s">
        <v>97</v>
      </c>
      <c r="G126" s="8" t="s">
        <v>469</v>
      </c>
      <c r="H126" s="13" t="s">
        <v>394</v>
      </c>
      <c r="I126" s="102"/>
      <c r="J126" s="101" t="s">
        <v>554</v>
      </c>
    </row>
    <row r="127" spans="2:10" ht="28.5" customHeight="1" x14ac:dyDescent="0.25">
      <c r="B127" s="17">
        <v>122</v>
      </c>
      <c r="C127" s="12" t="s">
        <v>320</v>
      </c>
      <c r="D127" s="15" t="s">
        <v>355</v>
      </c>
      <c r="E127" s="18" t="s">
        <v>513</v>
      </c>
      <c r="F127" s="19" t="s">
        <v>97</v>
      </c>
      <c r="G127" s="8" t="s">
        <v>469</v>
      </c>
      <c r="H127" s="13" t="s">
        <v>394</v>
      </c>
      <c r="I127" s="102"/>
      <c r="J127" s="101" t="s">
        <v>554</v>
      </c>
    </row>
    <row r="128" spans="2:10" ht="28.5" customHeight="1" x14ac:dyDescent="0.25">
      <c r="B128" s="17">
        <v>123</v>
      </c>
      <c r="C128" s="12" t="s">
        <v>309</v>
      </c>
      <c r="D128" s="15" t="s">
        <v>385</v>
      </c>
      <c r="E128" s="18" t="s">
        <v>513</v>
      </c>
      <c r="F128" s="19" t="s">
        <v>97</v>
      </c>
      <c r="G128" s="8" t="s">
        <v>469</v>
      </c>
      <c r="H128" s="13" t="s">
        <v>394</v>
      </c>
      <c r="I128" s="101" t="s">
        <v>554</v>
      </c>
      <c r="J128" s="100"/>
    </row>
    <row r="129" spans="2:10" ht="28.5" customHeight="1" x14ac:dyDescent="0.25">
      <c r="B129" s="17">
        <v>124</v>
      </c>
      <c r="C129" s="12" t="s">
        <v>316</v>
      </c>
      <c r="D129" s="15" t="s">
        <v>337</v>
      </c>
      <c r="E129" s="18" t="s">
        <v>513</v>
      </c>
      <c r="F129" s="19" t="s">
        <v>97</v>
      </c>
      <c r="G129" s="8" t="s">
        <v>469</v>
      </c>
      <c r="H129" s="13" t="s">
        <v>394</v>
      </c>
      <c r="I129" s="102"/>
      <c r="J129" s="101" t="s">
        <v>554</v>
      </c>
    </row>
    <row r="130" spans="2:10" ht="28.5" customHeight="1" x14ac:dyDescent="0.25">
      <c r="B130" s="17">
        <v>125</v>
      </c>
      <c r="C130" s="12" t="s">
        <v>310</v>
      </c>
      <c r="D130" s="15" t="s">
        <v>375</v>
      </c>
      <c r="E130" s="18" t="s">
        <v>513</v>
      </c>
      <c r="F130" s="19" t="s">
        <v>97</v>
      </c>
      <c r="G130" s="8" t="s">
        <v>469</v>
      </c>
      <c r="H130" s="13" t="s">
        <v>394</v>
      </c>
      <c r="I130" s="102"/>
      <c r="J130" s="101" t="s">
        <v>554</v>
      </c>
    </row>
    <row r="131" spans="2:10" ht="28.5" customHeight="1" x14ac:dyDescent="0.25">
      <c r="B131" s="17">
        <v>126</v>
      </c>
      <c r="C131" s="12" t="s">
        <v>311</v>
      </c>
      <c r="D131" s="15" t="s">
        <v>359</v>
      </c>
      <c r="E131" s="18" t="s">
        <v>513</v>
      </c>
      <c r="F131" s="19" t="s">
        <v>97</v>
      </c>
      <c r="G131" s="8" t="s">
        <v>469</v>
      </c>
      <c r="H131" s="13" t="s">
        <v>394</v>
      </c>
      <c r="I131" s="102"/>
      <c r="J131" s="101" t="s">
        <v>554</v>
      </c>
    </row>
    <row r="132" spans="2:10" ht="28.5" customHeight="1" x14ac:dyDescent="0.25">
      <c r="B132" s="17">
        <v>127</v>
      </c>
      <c r="C132" s="12" t="s">
        <v>317</v>
      </c>
      <c r="D132" s="15" t="s">
        <v>380</v>
      </c>
      <c r="E132" s="18" t="s">
        <v>512</v>
      </c>
      <c r="F132" s="19" t="s">
        <v>97</v>
      </c>
      <c r="G132" s="52" t="s">
        <v>469</v>
      </c>
      <c r="H132" s="13" t="s">
        <v>394</v>
      </c>
      <c r="I132" s="102"/>
      <c r="J132" s="101" t="s">
        <v>554</v>
      </c>
    </row>
    <row r="133" spans="2:10" ht="28.5" customHeight="1" x14ac:dyDescent="0.25">
      <c r="B133" s="17">
        <v>128</v>
      </c>
      <c r="C133" s="12" t="s">
        <v>411</v>
      </c>
      <c r="D133" s="41" t="s">
        <v>391</v>
      </c>
      <c r="E133" s="41" t="s">
        <v>513</v>
      </c>
      <c r="F133" s="50" t="s">
        <v>456</v>
      </c>
      <c r="G133" s="54" t="s">
        <v>469</v>
      </c>
      <c r="H133" s="51" t="s">
        <v>410</v>
      </c>
      <c r="I133" s="101" t="s">
        <v>554</v>
      </c>
      <c r="J133" s="100"/>
    </row>
    <row r="134" spans="2:10" ht="28.5" customHeight="1" x14ac:dyDescent="0.25">
      <c r="B134" s="17">
        <v>129</v>
      </c>
      <c r="C134" s="12" t="s">
        <v>412</v>
      </c>
      <c r="D134" s="41" t="s">
        <v>391</v>
      </c>
      <c r="E134" s="41" t="s">
        <v>513</v>
      </c>
      <c r="F134" s="50" t="s">
        <v>456</v>
      </c>
      <c r="G134" s="54" t="s">
        <v>481</v>
      </c>
      <c r="H134" s="51" t="s">
        <v>410</v>
      </c>
      <c r="I134" s="101" t="s">
        <v>554</v>
      </c>
      <c r="J134" s="100"/>
    </row>
    <row r="135" spans="2:10" ht="28.5" customHeight="1" x14ac:dyDescent="0.25">
      <c r="B135" s="17">
        <v>130</v>
      </c>
      <c r="C135" s="12" t="s">
        <v>413</v>
      </c>
      <c r="D135" s="41" t="s">
        <v>391</v>
      </c>
      <c r="E135" s="41" t="s">
        <v>513</v>
      </c>
      <c r="F135" s="50" t="s">
        <v>456</v>
      </c>
      <c r="G135" s="54" t="s">
        <v>469</v>
      </c>
      <c r="H135" s="51" t="s">
        <v>410</v>
      </c>
      <c r="I135" s="101" t="s">
        <v>554</v>
      </c>
      <c r="J135" s="100"/>
    </row>
    <row r="136" spans="2:10" ht="28.5" customHeight="1" x14ac:dyDescent="0.25">
      <c r="B136" s="17">
        <v>131</v>
      </c>
      <c r="C136" s="12" t="s">
        <v>414</v>
      </c>
      <c r="D136" s="41" t="s">
        <v>391</v>
      </c>
      <c r="E136" s="41" t="s">
        <v>513</v>
      </c>
      <c r="F136" s="50" t="s">
        <v>456</v>
      </c>
      <c r="G136" s="54" t="s">
        <v>469</v>
      </c>
      <c r="H136" s="51" t="s">
        <v>410</v>
      </c>
      <c r="I136" s="101" t="s">
        <v>554</v>
      </c>
      <c r="J136" s="100"/>
    </row>
    <row r="137" spans="2:10" ht="28.5" customHeight="1" x14ac:dyDescent="0.25">
      <c r="B137" s="17">
        <v>132</v>
      </c>
      <c r="C137" s="12" t="s">
        <v>415</v>
      </c>
      <c r="D137" s="41" t="s">
        <v>391</v>
      </c>
      <c r="E137" s="41" t="s">
        <v>513</v>
      </c>
      <c r="F137" s="50" t="s">
        <v>456</v>
      </c>
      <c r="G137" s="54" t="s">
        <v>469</v>
      </c>
      <c r="H137" s="51" t="s">
        <v>410</v>
      </c>
      <c r="I137" s="101" t="s">
        <v>554</v>
      </c>
      <c r="J137" s="100"/>
    </row>
    <row r="138" spans="2:10" ht="28.5" customHeight="1" x14ac:dyDescent="0.25">
      <c r="B138" s="17">
        <v>133</v>
      </c>
      <c r="C138" s="12" t="s">
        <v>416</v>
      </c>
      <c r="D138" s="41" t="s">
        <v>391</v>
      </c>
      <c r="E138" s="41" t="s">
        <v>513</v>
      </c>
      <c r="F138" s="50" t="s">
        <v>456</v>
      </c>
      <c r="G138" s="54" t="s">
        <v>469</v>
      </c>
      <c r="H138" s="51" t="s">
        <v>410</v>
      </c>
      <c r="I138" s="101" t="s">
        <v>554</v>
      </c>
      <c r="J138" s="100"/>
    </row>
    <row r="139" spans="2:10" ht="28.5" customHeight="1" x14ac:dyDescent="0.25">
      <c r="B139" s="17">
        <v>134</v>
      </c>
      <c r="C139" s="12" t="s">
        <v>417</v>
      </c>
      <c r="D139" s="41" t="s">
        <v>391</v>
      </c>
      <c r="E139" s="41" t="s">
        <v>513</v>
      </c>
      <c r="F139" s="50" t="s">
        <v>456</v>
      </c>
      <c r="G139" s="54" t="s">
        <v>469</v>
      </c>
      <c r="H139" s="51" t="s">
        <v>410</v>
      </c>
      <c r="I139" s="102"/>
      <c r="J139" s="101" t="s">
        <v>554</v>
      </c>
    </row>
    <row r="140" spans="2:10" ht="28.5" customHeight="1" x14ac:dyDescent="0.25">
      <c r="B140" s="17">
        <v>135</v>
      </c>
      <c r="C140" s="12" t="s">
        <v>418</v>
      </c>
      <c r="D140" s="41" t="s">
        <v>391</v>
      </c>
      <c r="E140" s="41" t="s">
        <v>512</v>
      </c>
      <c r="F140" s="50" t="s">
        <v>456</v>
      </c>
      <c r="G140" s="54" t="s">
        <v>469</v>
      </c>
      <c r="H140" s="51" t="s">
        <v>410</v>
      </c>
      <c r="I140" s="102"/>
      <c r="J140" s="101" t="s">
        <v>554</v>
      </c>
    </row>
    <row r="141" spans="2:10" ht="28.5" customHeight="1" x14ac:dyDescent="0.25">
      <c r="B141" s="17">
        <v>136</v>
      </c>
      <c r="C141" s="12" t="s">
        <v>419</v>
      </c>
      <c r="D141" s="41" t="s">
        <v>391</v>
      </c>
      <c r="E141" s="41" t="s">
        <v>513</v>
      </c>
      <c r="F141" s="50" t="s">
        <v>456</v>
      </c>
      <c r="G141" s="54" t="s">
        <v>481</v>
      </c>
      <c r="H141" s="51" t="s">
        <v>410</v>
      </c>
      <c r="I141" s="102"/>
      <c r="J141" s="101" t="s">
        <v>554</v>
      </c>
    </row>
    <row r="142" spans="2:10" ht="28.5" customHeight="1" x14ac:dyDescent="0.25">
      <c r="B142" s="17">
        <v>137</v>
      </c>
      <c r="C142" s="12" t="s">
        <v>420</v>
      </c>
      <c r="D142" s="41" t="s">
        <v>391</v>
      </c>
      <c r="E142" s="41" t="s">
        <v>513</v>
      </c>
      <c r="F142" s="50" t="s">
        <v>456</v>
      </c>
      <c r="G142" s="54" t="s">
        <v>469</v>
      </c>
      <c r="H142" s="51" t="s">
        <v>410</v>
      </c>
      <c r="I142" s="102"/>
      <c r="J142" s="101" t="s">
        <v>554</v>
      </c>
    </row>
    <row r="143" spans="2:10" ht="28.5" customHeight="1" x14ac:dyDescent="0.25">
      <c r="B143" s="17">
        <v>138</v>
      </c>
      <c r="C143" s="12" t="s">
        <v>421</v>
      </c>
      <c r="D143" s="41" t="s">
        <v>391</v>
      </c>
      <c r="E143" s="41" t="s">
        <v>512</v>
      </c>
      <c r="F143" s="50" t="s">
        <v>456</v>
      </c>
      <c r="G143" s="54" t="s">
        <v>469</v>
      </c>
      <c r="H143" s="51" t="s">
        <v>410</v>
      </c>
      <c r="I143" s="102"/>
      <c r="J143" s="101" t="s">
        <v>554</v>
      </c>
    </row>
    <row r="144" spans="2:10" ht="28.5" customHeight="1" x14ac:dyDescent="0.25">
      <c r="B144" s="17">
        <v>139</v>
      </c>
      <c r="C144" s="12" t="s">
        <v>422</v>
      </c>
      <c r="D144" s="41" t="s">
        <v>391</v>
      </c>
      <c r="E144" s="41" t="s">
        <v>513</v>
      </c>
      <c r="F144" s="50" t="s">
        <v>456</v>
      </c>
      <c r="G144" s="54" t="s">
        <v>469</v>
      </c>
      <c r="H144" s="51" t="s">
        <v>410</v>
      </c>
      <c r="I144" s="102"/>
      <c r="J144" s="101" t="s">
        <v>554</v>
      </c>
    </row>
    <row r="145" spans="2:10" ht="28.5" customHeight="1" x14ac:dyDescent="0.25">
      <c r="B145" s="17">
        <v>140</v>
      </c>
      <c r="C145" s="12" t="s">
        <v>423</v>
      </c>
      <c r="D145" s="41" t="s">
        <v>391</v>
      </c>
      <c r="E145" s="41" t="s">
        <v>513</v>
      </c>
      <c r="F145" s="50" t="s">
        <v>456</v>
      </c>
      <c r="G145" s="54" t="s">
        <v>469</v>
      </c>
      <c r="H145" s="51" t="s">
        <v>410</v>
      </c>
      <c r="I145" s="102"/>
      <c r="J145" s="101" t="s">
        <v>554</v>
      </c>
    </row>
    <row r="146" spans="2:10" ht="28.5" customHeight="1" x14ac:dyDescent="0.25">
      <c r="B146" s="17">
        <v>141</v>
      </c>
      <c r="C146" s="12" t="s">
        <v>424</v>
      </c>
      <c r="D146" s="41" t="s">
        <v>391</v>
      </c>
      <c r="E146" s="41" t="s">
        <v>513</v>
      </c>
      <c r="F146" s="50" t="s">
        <v>456</v>
      </c>
      <c r="G146" s="54" t="s">
        <v>481</v>
      </c>
      <c r="H146" s="51" t="s">
        <v>410</v>
      </c>
      <c r="I146" s="102"/>
      <c r="J146" s="101" t="s">
        <v>554</v>
      </c>
    </row>
    <row r="147" spans="2:10" ht="28.5" customHeight="1" x14ac:dyDescent="0.25">
      <c r="B147" s="17">
        <v>142</v>
      </c>
      <c r="C147" s="12" t="s">
        <v>425</v>
      </c>
      <c r="D147" s="41" t="s">
        <v>391</v>
      </c>
      <c r="E147" s="41" t="s">
        <v>513</v>
      </c>
      <c r="F147" s="50" t="s">
        <v>456</v>
      </c>
      <c r="G147" s="54" t="s">
        <v>481</v>
      </c>
      <c r="H147" s="51" t="s">
        <v>410</v>
      </c>
      <c r="I147" s="102"/>
      <c r="J147" s="101" t="s">
        <v>554</v>
      </c>
    </row>
    <row r="148" spans="2:10" ht="28.5" customHeight="1" x14ac:dyDescent="0.25">
      <c r="B148" s="17">
        <v>143</v>
      </c>
      <c r="C148" s="12" t="s">
        <v>426</v>
      </c>
      <c r="D148" s="41" t="s">
        <v>391</v>
      </c>
      <c r="E148" s="41" t="s">
        <v>513</v>
      </c>
      <c r="F148" s="50" t="s">
        <v>456</v>
      </c>
      <c r="G148" s="54" t="s">
        <v>469</v>
      </c>
      <c r="H148" s="51" t="s">
        <v>410</v>
      </c>
      <c r="I148" s="102"/>
      <c r="J148" s="101" t="s">
        <v>554</v>
      </c>
    </row>
    <row r="149" spans="2:10" ht="28.5" customHeight="1" x14ac:dyDescent="0.25">
      <c r="B149" s="17">
        <v>144</v>
      </c>
      <c r="C149" s="12" t="s">
        <v>427</v>
      </c>
      <c r="D149" s="41" t="s">
        <v>391</v>
      </c>
      <c r="E149" s="41" t="s">
        <v>513</v>
      </c>
      <c r="F149" s="50" t="s">
        <v>456</v>
      </c>
      <c r="G149" s="54" t="s">
        <v>469</v>
      </c>
      <c r="H149" s="51" t="s">
        <v>410</v>
      </c>
      <c r="I149" s="102"/>
      <c r="J149" s="101" t="s">
        <v>554</v>
      </c>
    </row>
    <row r="150" spans="2:10" ht="28.5" customHeight="1" x14ac:dyDescent="0.25">
      <c r="B150" s="17">
        <v>145</v>
      </c>
      <c r="C150" s="12" t="s">
        <v>428</v>
      </c>
      <c r="D150" s="41" t="s">
        <v>391</v>
      </c>
      <c r="E150" s="41" t="s">
        <v>512</v>
      </c>
      <c r="F150" s="50" t="s">
        <v>456</v>
      </c>
      <c r="G150" s="54" t="s">
        <v>469</v>
      </c>
      <c r="H150" s="51" t="s">
        <v>410</v>
      </c>
      <c r="I150" s="102"/>
      <c r="J150" s="101" t="s">
        <v>554</v>
      </c>
    </row>
    <row r="151" spans="2:10" ht="28.5" customHeight="1" x14ac:dyDescent="0.25">
      <c r="B151" s="17">
        <v>146</v>
      </c>
      <c r="C151" s="12" t="s">
        <v>429</v>
      </c>
      <c r="D151" s="41" t="s">
        <v>391</v>
      </c>
      <c r="E151" s="41" t="s">
        <v>513</v>
      </c>
      <c r="F151" s="50" t="s">
        <v>456</v>
      </c>
      <c r="G151" s="54" t="s">
        <v>469</v>
      </c>
      <c r="H151" s="51" t="s">
        <v>410</v>
      </c>
      <c r="I151" s="102"/>
      <c r="J151" s="101" t="s">
        <v>554</v>
      </c>
    </row>
    <row r="152" spans="2:10" ht="28.5" customHeight="1" x14ac:dyDescent="0.25">
      <c r="B152" s="17">
        <v>147</v>
      </c>
      <c r="C152" s="12" t="s">
        <v>430</v>
      </c>
      <c r="D152" s="41" t="s">
        <v>391</v>
      </c>
      <c r="E152" s="41" t="s">
        <v>513</v>
      </c>
      <c r="F152" s="50" t="s">
        <v>456</v>
      </c>
      <c r="G152" s="54" t="s">
        <v>469</v>
      </c>
      <c r="H152" s="51" t="s">
        <v>410</v>
      </c>
      <c r="I152" s="102"/>
      <c r="J152" s="101" t="s">
        <v>554</v>
      </c>
    </row>
    <row r="153" spans="2:10" ht="28.5" customHeight="1" x14ac:dyDescent="0.25">
      <c r="B153" s="17">
        <v>148</v>
      </c>
      <c r="C153" s="12" t="s">
        <v>431</v>
      </c>
      <c r="D153" s="41" t="s">
        <v>391</v>
      </c>
      <c r="E153" s="41" t="s">
        <v>513</v>
      </c>
      <c r="F153" s="50" t="s">
        <v>456</v>
      </c>
      <c r="G153" s="54" t="s">
        <v>469</v>
      </c>
      <c r="H153" s="51" t="s">
        <v>410</v>
      </c>
      <c r="I153" s="102"/>
      <c r="J153" s="101" t="s">
        <v>554</v>
      </c>
    </row>
    <row r="154" spans="2:10" ht="28.5" customHeight="1" x14ac:dyDescent="0.25">
      <c r="B154" s="17">
        <v>149</v>
      </c>
      <c r="C154" s="12" t="s">
        <v>432</v>
      </c>
      <c r="D154" s="41" t="s">
        <v>391</v>
      </c>
      <c r="E154" s="41" t="s">
        <v>513</v>
      </c>
      <c r="F154" s="50" t="s">
        <v>456</v>
      </c>
      <c r="G154" s="54" t="s">
        <v>481</v>
      </c>
      <c r="H154" s="51" t="s">
        <v>410</v>
      </c>
      <c r="I154" s="102"/>
      <c r="J154" s="101" t="s">
        <v>554</v>
      </c>
    </row>
    <row r="155" spans="2:10" ht="28.5" customHeight="1" x14ac:dyDescent="0.25">
      <c r="B155" s="17">
        <v>150</v>
      </c>
      <c r="C155" s="12" t="s">
        <v>433</v>
      </c>
      <c r="D155" s="41" t="s">
        <v>391</v>
      </c>
      <c r="E155" s="41" t="s">
        <v>513</v>
      </c>
      <c r="F155" s="50" t="s">
        <v>456</v>
      </c>
      <c r="G155" s="54" t="s">
        <v>499</v>
      </c>
      <c r="H155" s="51" t="s">
        <v>410</v>
      </c>
      <c r="I155" s="102"/>
      <c r="J155" s="101" t="s">
        <v>554</v>
      </c>
    </row>
    <row r="156" spans="2:10" ht="28.5" customHeight="1" x14ac:dyDescent="0.25">
      <c r="B156" s="17">
        <v>151</v>
      </c>
      <c r="C156" s="12" t="s">
        <v>434</v>
      </c>
      <c r="D156" s="41" t="s">
        <v>391</v>
      </c>
      <c r="E156" s="41" t="s">
        <v>513</v>
      </c>
      <c r="F156" s="50" t="s">
        <v>456</v>
      </c>
      <c r="G156" s="54" t="s">
        <v>469</v>
      </c>
      <c r="H156" s="51" t="s">
        <v>410</v>
      </c>
      <c r="I156" s="102"/>
      <c r="J156" s="101" t="s">
        <v>554</v>
      </c>
    </row>
    <row r="157" spans="2:10" ht="28.5" customHeight="1" x14ac:dyDescent="0.25">
      <c r="B157" s="17">
        <v>152</v>
      </c>
      <c r="C157" s="12" t="s">
        <v>435</v>
      </c>
      <c r="D157" s="41" t="s">
        <v>391</v>
      </c>
      <c r="E157" s="41" t="s">
        <v>513</v>
      </c>
      <c r="F157" s="50" t="s">
        <v>456</v>
      </c>
      <c r="G157" s="54" t="s">
        <v>499</v>
      </c>
      <c r="H157" s="51" t="s">
        <v>410</v>
      </c>
      <c r="I157" s="102"/>
      <c r="J157" s="101" t="s">
        <v>554</v>
      </c>
    </row>
    <row r="158" spans="2:10" ht="28.5" customHeight="1" x14ac:dyDescent="0.25">
      <c r="B158" s="17">
        <v>153</v>
      </c>
      <c r="C158" s="12" t="s">
        <v>436</v>
      </c>
      <c r="D158" s="41" t="s">
        <v>391</v>
      </c>
      <c r="E158" s="41" t="s">
        <v>513</v>
      </c>
      <c r="F158" s="50" t="s">
        <v>456</v>
      </c>
      <c r="G158" s="54" t="s">
        <v>469</v>
      </c>
      <c r="H158" s="51" t="s">
        <v>410</v>
      </c>
      <c r="I158" s="102"/>
      <c r="J158" s="101" t="s">
        <v>554</v>
      </c>
    </row>
    <row r="159" spans="2:10" ht="28.5" customHeight="1" x14ac:dyDescent="0.25">
      <c r="B159" s="17">
        <v>154</v>
      </c>
      <c r="C159" s="12" t="s">
        <v>437</v>
      </c>
      <c r="D159" s="41" t="s">
        <v>391</v>
      </c>
      <c r="E159" s="41" t="s">
        <v>513</v>
      </c>
      <c r="F159" s="50" t="s">
        <v>456</v>
      </c>
      <c r="G159" s="54" t="s">
        <v>519</v>
      </c>
      <c r="H159" s="51" t="s">
        <v>410</v>
      </c>
      <c r="I159" s="102"/>
      <c r="J159" s="101" t="s">
        <v>554</v>
      </c>
    </row>
    <row r="160" spans="2:10" ht="28.5" customHeight="1" x14ac:dyDescent="0.25">
      <c r="B160" s="17">
        <v>155</v>
      </c>
      <c r="C160" s="12" t="s">
        <v>438</v>
      </c>
      <c r="D160" s="41" t="s">
        <v>391</v>
      </c>
      <c r="E160" s="41" t="s">
        <v>512</v>
      </c>
      <c r="F160" s="50" t="s">
        <v>456</v>
      </c>
      <c r="G160" s="54" t="s">
        <v>469</v>
      </c>
      <c r="H160" s="51" t="s">
        <v>410</v>
      </c>
      <c r="I160" s="102"/>
      <c r="J160" s="101" t="s">
        <v>554</v>
      </c>
    </row>
    <row r="161" spans="2:10" ht="28.5" customHeight="1" x14ac:dyDescent="0.25">
      <c r="B161" s="17">
        <v>156</v>
      </c>
      <c r="C161" s="12" t="s">
        <v>439</v>
      </c>
      <c r="D161" s="41" t="s">
        <v>391</v>
      </c>
      <c r="E161" s="41" t="s">
        <v>513</v>
      </c>
      <c r="F161" s="50" t="s">
        <v>456</v>
      </c>
      <c r="G161" s="54" t="s">
        <v>469</v>
      </c>
      <c r="H161" s="51" t="s">
        <v>410</v>
      </c>
      <c r="I161" s="102"/>
      <c r="J161" s="101" t="s">
        <v>554</v>
      </c>
    </row>
    <row r="162" spans="2:10" ht="28.5" customHeight="1" x14ac:dyDescent="0.25">
      <c r="B162" s="17">
        <v>157</v>
      </c>
      <c r="C162" s="12" t="s">
        <v>440</v>
      </c>
      <c r="D162" s="41" t="s">
        <v>391</v>
      </c>
      <c r="E162" s="41" t="s">
        <v>513</v>
      </c>
      <c r="F162" s="50" t="s">
        <v>456</v>
      </c>
      <c r="G162" s="54" t="s">
        <v>481</v>
      </c>
      <c r="H162" s="51" t="s">
        <v>410</v>
      </c>
      <c r="I162" s="102"/>
      <c r="J162" s="101" t="s">
        <v>554</v>
      </c>
    </row>
    <row r="163" spans="2:10" ht="28.5" customHeight="1" x14ac:dyDescent="0.25">
      <c r="B163" s="17">
        <v>158</v>
      </c>
      <c r="C163" s="12" t="s">
        <v>441</v>
      </c>
      <c r="D163" s="41" t="s">
        <v>391</v>
      </c>
      <c r="E163" s="41" t="s">
        <v>513</v>
      </c>
      <c r="F163" s="50" t="s">
        <v>456</v>
      </c>
      <c r="G163" s="54" t="s">
        <v>519</v>
      </c>
      <c r="H163" s="51" t="s">
        <v>410</v>
      </c>
      <c r="I163" s="102"/>
      <c r="J163" s="101" t="s">
        <v>554</v>
      </c>
    </row>
    <row r="164" spans="2:10" ht="28.5" customHeight="1" x14ac:dyDescent="0.25">
      <c r="B164" s="17">
        <v>159</v>
      </c>
      <c r="C164" s="12" t="s">
        <v>442</v>
      </c>
      <c r="D164" s="41" t="s">
        <v>391</v>
      </c>
      <c r="E164" s="41" t="s">
        <v>513</v>
      </c>
      <c r="F164" s="50" t="s">
        <v>456</v>
      </c>
      <c r="G164" s="54" t="s">
        <v>481</v>
      </c>
      <c r="H164" s="51" t="s">
        <v>410</v>
      </c>
      <c r="I164" s="102"/>
      <c r="J164" s="101" t="s">
        <v>554</v>
      </c>
    </row>
    <row r="165" spans="2:10" ht="28.5" customHeight="1" x14ac:dyDescent="0.25">
      <c r="B165" s="17">
        <v>160</v>
      </c>
      <c r="C165" s="12" t="s">
        <v>443</v>
      </c>
      <c r="D165" s="41" t="s">
        <v>391</v>
      </c>
      <c r="E165" s="41" t="s">
        <v>513</v>
      </c>
      <c r="F165" s="50" t="s">
        <v>456</v>
      </c>
      <c r="G165" s="54" t="s">
        <v>469</v>
      </c>
      <c r="H165" s="51" t="s">
        <v>410</v>
      </c>
      <c r="I165" s="102"/>
      <c r="J165" s="101" t="s">
        <v>554</v>
      </c>
    </row>
    <row r="166" spans="2:10" ht="28.5" customHeight="1" x14ac:dyDescent="0.25">
      <c r="B166" s="17">
        <v>161</v>
      </c>
      <c r="C166" s="12" t="s">
        <v>444</v>
      </c>
      <c r="D166" s="41" t="s">
        <v>391</v>
      </c>
      <c r="E166" s="41" t="s">
        <v>513</v>
      </c>
      <c r="F166" s="50" t="s">
        <v>456</v>
      </c>
      <c r="G166" s="54" t="s">
        <v>469</v>
      </c>
      <c r="H166" s="51" t="s">
        <v>410</v>
      </c>
      <c r="I166" s="102"/>
      <c r="J166" s="101" t="s">
        <v>554</v>
      </c>
    </row>
    <row r="167" spans="2:10" ht="28.5" customHeight="1" x14ac:dyDescent="0.25">
      <c r="B167" s="17">
        <v>162</v>
      </c>
      <c r="C167" s="12" t="s">
        <v>445</v>
      </c>
      <c r="D167" s="41" t="s">
        <v>391</v>
      </c>
      <c r="E167" s="41" t="s">
        <v>513</v>
      </c>
      <c r="F167" s="50" t="s">
        <v>456</v>
      </c>
      <c r="G167" s="54" t="s">
        <v>469</v>
      </c>
      <c r="H167" s="51" t="s">
        <v>410</v>
      </c>
      <c r="I167" s="102"/>
      <c r="J167" s="101" t="s">
        <v>554</v>
      </c>
    </row>
    <row r="168" spans="2:10" ht="28.5" customHeight="1" x14ac:dyDescent="0.25">
      <c r="B168" s="17">
        <v>163</v>
      </c>
      <c r="C168" s="12" t="s">
        <v>446</v>
      </c>
      <c r="D168" s="41" t="s">
        <v>391</v>
      </c>
      <c r="E168" s="41" t="s">
        <v>513</v>
      </c>
      <c r="F168" s="50" t="s">
        <v>456</v>
      </c>
      <c r="G168" s="54" t="s">
        <v>469</v>
      </c>
      <c r="H168" s="51" t="s">
        <v>410</v>
      </c>
      <c r="I168" s="102"/>
      <c r="J168" s="101" t="s">
        <v>554</v>
      </c>
    </row>
    <row r="169" spans="2:10" ht="28.5" customHeight="1" x14ac:dyDescent="0.25">
      <c r="B169" s="17">
        <v>164</v>
      </c>
      <c r="C169" s="12" t="s">
        <v>447</v>
      </c>
      <c r="D169" s="41" t="s">
        <v>391</v>
      </c>
      <c r="E169" s="41" t="s">
        <v>513</v>
      </c>
      <c r="F169" s="50" t="s">
        <v>456</v>
      </c>
      <c r="G169" s="54" t="s">
        <v>469</v>
      </c>
      <c r="H169" s="51" t="s">
        <v>410</v>
      </c>
      <c r="I169" s="102"/>
      <c r="J169" s="101" t="s">
        <v>554</v>
      </c>
    </row>
    <row r="170" spans="2:10" ht="28.5" customHeight="1" x14ac:dyDescent="0.25">
      <c r="B170" s="17">
        <v>165</v>
      </c>
      <c r="C170" s="12" t="s">
        <v>448</v>
      </c>
      <c r="D170" s="41" t="s">
        <v>391</v>
      </c>
      <c r="E170" s="41" t="s">
        <v>513</v>
      </c>
      <c r="F170" s="50" t="s">
        <v>456</v>
      </c>
      <c r="G170" s="54" t="s">
        <v>469</v>
      </c>
      <c r="H170" s="51" t="s">
        <v>410</v>
      </c>
      <c r="I170" s="102"/>
      <c r="J170" s="101" t="s">
        <v>554</v>
      </c>
    </row>
    <row r="171" spans="2:10" ht="28.5" customHeight="1" x14ac:dyDescent="0.25">
      <c r="B171" s="17">
        <v>166</v>
      </c>
      <c r="C171" s="12" t="s">
        <v>449</v>
      </c>
      <c r="D171" s="41" t="s">
        <v>391</v>
      </c>
      <c r="E171" s="41" t="s">
        <v>513</v>
      </c>
      <c r="F171" s="50" t="s">
        <v>456</v>
      </c>
      <c r="G171" s="54" t="s">
        <v>469</v>
      </c>
      <c r="H171" s="51" t="s">
        <v>410</v>
      </c>
      <c r="I171" s="102"/>
      <c r="J171" s="101" t="s">
        <v>554</v>
      </c>
    </row>
    <row r="172" spans="2:10" ht="28.5" customHeight="1" x14ac:dyDescent="0.25">
      <c r="B172" s="17">
        <v>167</v>
      </c>
      <c r="C172" s="12" t="s">
        <v>450</v>
      </c>
      <c r="D172" s="41" t="s">
        <v>391</v>
      </c>
      <c r="E172" s="41" t="s">
        <v>512</v>
      </c>
      <c r="F172" s="50" t="s">
        <v>456</v>
      </c>
      <c r="G172" s="54" t="s">
        <v>469</v>
      </c>
      <c r="H172" s="51" t="s">
        <v>410</v>
      </c>
      <c r="I172" s="102"/>
      <c r="J172" s="101" t="s">
        <v>554</v>
      </c>
    </row>
    <row r="173" spans="2:10" ht="28.5" customHeight="1" x14ac:dyDescent="0.25">
      <c r="B173" s="17">
        <v>168</v>
      </c>
      <c r="C173" s="12" t="s">
        <v>451</v>
      </c>
      <c r="D173" s="41" t="s">
        <v>391</v>
      </c>
      <c r="E173" s="41" t="s">
        <v>513</v>
      </c>
      <c r="F173" s="50" t="s">
        <v>456</v>
      </c>
      <c r="G173" s="54" t="s">
        <v>469</v>
      </c>
      <c r="H173" s="51" t="s">
        <v>410</v>
      </c>
      <c r="I173" s="102"/>
      <c r="J173" s="101" t="s">
        <v>554</v>
      </c>
    </row>
    <row r="174" spans="2:10" ht="28.5" customHeight="1" x14ac:dyDescent="0.25">
      <c r="B174" s="17">
        <v>169</v>
      </c>
      <c r="C174" s="12" t="s">
        <v>452</v>
      </c>
      <c r="D174" s="41" t="s">
        <v>391</v>
      </c>
      <c r="E174" s="41" t="s">
        <v>512</v>
      </c>
      <c r="F174" s="50" t="s">
        <v>456</v>
      </c>
      <c r="G174" s="54" t="s">
        <v>469</v>
      </c>
      <c r="H174" s="51" t="s">
        <v>410</v>
      </c>
      <c r="I174" s="102"/>
      <c r="J174" s="101" t="s">
        <v>554</v>
      </c>
    </row>
    <row r="175" spans="2:10" ht="28.5" customHeight="1" x14ac:dyDescent="0.25">
      <c r="B175" s="17">
        <v>170</v>
      </c>
      <c r="C175" s="12" t="s">
        <v>453</v>
      </c>
      <c r="D175" s="41" t="s">
        <v>391</v>
      </c>
      <c r="E175" s="41" t="s">
        <v>512</v>
      </c>
      <c r="F175" s="50" t="s">
        <v>456</v>
      </c>
      <c r="G175" s="54" t="s">
        <v>469</v>
      </c>
      <c r="H175" s="51" t="s">
        <v>410</v>
      </c>
      <c r="I175" s="102"/>
      <c r="J175" s="101" t="s">
        <v>554</v>
      </c>
    </row>
    <row r="176" spans="2:10" ht="28.5" customHeight="1" x14ac:dyDescent="0.25">
      <c r="B176" s="17">
        <v>171</v>
      </c>
      <c r="C176" s="12" t="s">
        <v>454</v>
      </c>
      <c r="D176" s="41" t="s">
        <v>391</v>
      </c>
      <c r="E176" s="41" t="s">
        <v>513</v>
      </c>
      <c r="F176" s="50" t="s">
        <v>456</v>
      </c>
      <c r="G176" s="54" t="s">
        <v>519</v>
      </c>
      <c r="H176" s="51" t="s">
        <v>410</v>
      </c>
      <c r="I176" s="102"/>
      <c r="J176" s="101" t="s">
        <v>554</v>
      </c>
    </row>
    <row r="177" spans="2:10" ht="28.5" customHeight="1" x14ac:dyDescent="0.25">
      <c r="B177" s="17">
        <v>172</v>
      </c>
      <c r="C177" s="12" t="s">
        <v>455</v>
      </c>
      <c r="D177" s="41" t="s">
        <v>391</v>
      </c>
      <c r="E177" s="41" t="s">
        <v>513</v>
      </c>
      <c r="F177" s="50" t="s">
        <v>456</v>
      </c>
      <c r="G177" s="54" t="s">
        <v>469</v>
      </c>
      <c r="H177" s="51" t="s">
        <v>410</v>
      </c>
      <c r="I177" s="102"/>
      <c r="J177" s="101" t="s">
        <v>554</v>
      </c>
    </row>
    <row r="178" spans="2:10" ht="28.5" customHeight="1" x14ac:dyDescent="0.25">
      <c r="B178" s="17">
        <v>173</v>
      </c>
      <c r="C178" s="12" t="s">
        <v>529</v>
      </c>
      <c r="D178" s="41" t="s">
        <v>391</v>
      </c>
      <c r="E178" s="41" t="s">
        <v>513</v>
      </c>
      <c r="F178" s="50" t="s">
        <v>456</v>
      </c>
      <c r="G178" s="54" t="s">
        <v>469</v>
      </c>
      <c r="H178" s="51" t="s">
        <v>531</v>
      </c>
      <c r="I178" s="102"/>
      <c r="J178" s="101" t="s">
        <v>554</v>
      </c>
    </row>
    <row r="179" spans="2:10" ht="28.5" customHeight="1" x14ac:dyDescent="0.25">
      <c r="B179" s="17">
        <v>174</v>
      </c>
      <c r="C179" s="12" t="s">
        <v>530</v>
      </c>
      <c r="D179" s="41" t="s">
        <v>391</v>
      </c>
      <c r="E179" s="41" t="s">
        <v>513</v>
      </c>
      <c r="F179" s="50" t="s">
        <v>456</v>
      </c>
      <c r="G179" s="55" t="s">
        <v>469</v>
      </c>
      <c r="H179" s="51" t="s">
        <v>531</v>
      </c>
      <c r="I179" s="102"/>
      <c r="J179" s="101" t="s">
        <v>554</v>
      </c>
    </row>
    <row r="180" spans="2:10" ht="30.75" customHeight="1" x14ac:dyDescent="0.25">
      <c r="B180" s="23">
        <v>175</v>
      </c>
      <c r="C180" s="40" t="s">
        <v>119</v>
      </c>
      <c r="D180" s="30" t="s">
        <v>156</v>
      </c>
      <c r="E180" s="30" t="s">
        <v>513</v>
      </c>
      <c r="F180" s="28" t="s">
        <v>98</v>
      </c>
      <c r="G180" s="53" t="s">
        <v>496</v>
      </c>
      <c r="H180" s="47" t="s">
        <v>470</v>
      </c>
      <c r="I180" s="107"/>
      <c r="J180" s="108" t="s">
        <v>554</v>
      </c>
    </row>
    <row r="181" spans="2:10" ht="34.5" customHeight="1" x14ac:dyDescent="0.25">
      <c r="B181" s="17">
        <v>176</v>
      </c>
      <c r="C181" s="35" t="s">
        <v>120</v>
      </c>
      <c r="D181" s="24" t="s">
        <v>157</v>
      </c>
      <c r="E181" s="24" t="s">
        <v>512</v>
      </c>
      <c r="F181" s="19" t="s">
        <v>5</v>
      </c>
      <c r="G181" s="19" t="s">
        <v>478</v>
      </c>
      <c r="H181" s="10" t="s">
        <v>401</v>
      </c>
      <c r="I181" s="101" t="s">
        <v>554</v>
      </c>
      <c r="J181" s="100"/>
    </row>
    <row r="182" spans="2:10" ht="34.5" customHeight="1" x14ac:dyDescent="0.25">
      <c r="B182" s="17">
        <v>177</v>
      </c>
      <c r="C182" s="35" t="s">
        <v>121</v>
      </c>
      <c r="D182" s="24" t="s">
        <v>158</v>
      </c>
      <c r="E182" s="24" t="s">
        <v>513</v>
      </c>
      <c r="F182" s="19" t="s">
        <v>6</v>
      </c>
      <c r="G182" s="24" t="s">
        <v>497</v>
      </c>
      <c r="H182" s="10" t="s">
        <v>401</v>
      </c>
      <c r="I182" s="101" t="s">
        <v>554</v>
      </c>
      <c r="J182" s="100"/>
    </row>
    <row r="183" spans="2:10" ht="30" customHeight="1" x14ac:dyDescent="0.25">
      <c r="B183" s="17">
        <v>178</v>
      </c>
      <c r="C183" s="12" t="s">
        <v>328</v>
      </c>
      <c r="D183" s="42" t="s">
        <v>369</v>
      </c>
      <c r="E183" s="59" t="s">
        <v>513</v>
      </c>
      <c r="F183" s="19" t="s">
        <v>97</v>
      </c>
      <c r="G183" s="8" t="s">
        <v>469</v>
      </c>
      <c r="H183" s="13" t="s">
        <v>394</v>
      </c>
      <c r="I183" s="102"/>
      <c r="J183" s="101" t="s">
        <v>554</v>
      </c>
    </row>
    <row r="184" spans="2:10" ht="27" customHeight="1" x14ac:dyDescent="0.25">
      <c r="B184" s="17">
        <v>179</v>
      </c>
      <c r="C184" s="12" t="s">
        <v>327</v>
      </c>
      <c r="D184" s="42" t="s">
        <v>351</v>
      </c>
      <c r="E184" s="59" t="s">
        <v>513</v>
      </c>
      <c r="F184" s="19" t="s">
        <v>97</v>
      </c>
      <c r="G184" s="8" t="s">
        <v>469</v>
      </c>
      <c r="H184" s="13" t="s">
        <v>394</v>
      </c>
      <c r="I184" s="101" t="s">
        <v>554</v>
      </c>
      <c r="J184" s="101"/>
    </row>
    <row r="185" spans="2:10" ht="34.5" customHeight="1" x14ac:dyDescent="0.25">
      <c r="B185" s="23">
        <v>180</v>
      </c>
      <c r="C185" s="36" t="s">
        <v>122</v>
      </c>
      <c r="D185" s="27" t="s">
        <v>159</v>
      </c>
      <c r="E185" s="27" t="s">
        <v>513</v>
      </c>
      <c r="F185" s="25" t="s">
        <v>199</v>
      </c>
      <c r="G185" s="27" t="s">
        <v>498</v>
      </c>
      <c r="H185" s="48" t="s">
        <v>470</v>
      </c>
      <c r="I185" s="110"/>
      <c r="J185" s="106" t="s">
        <v>554</v>
      </c>
    </row>
    <row r="186" spans="2:10" ht="34.5" customHeight="1" x14ac:dyDescent="0.25">
      <c r="B186" s="17">
        <v>181</v>
      </c>
      <c r="C186" s="35" t="s">
        <v>11</v>
      </c>
      <c r="D186" s="24" t="s">
        <v>12</v>
      </c>
      <c r="E186" s="24" t="s">
        <v>512</v>
      </c>
      <c r="F186" s="19" t="s">
        <v>8</v>
      </c>
      <c r="G186" s="19" t="s">
        <v>500</v>
      </c>
      <c r="H186" s="43" t="s">
        <v>400</v>
      </c>
      <c r="I186" s="100"/>
      <c r="J186" s="101" t="s">
        <v>554</v>
      </c>
    </row>
    <row r="187" spans="2:10" ht="34.5" customHeight="1" x14ac:dyDescent="0.25">
      <c r="B187" s="23">
        <v>182</v>
      </c>
      <c r="C187" s="40" t="s">
        <v>186</v>
      </c>
      <c r="D187" s="30" t="s">
        <v>160</v>
      </c>
      <c r="E187" s="30" t="s">
        <v>513</v>
      </c>
      <c r="F187" s="28" t="s">
        <v>99</v>
      </c>
      <c r="G187" s="28" t="s">
        <v>466</v>
      </c>
      <c r="H187" s="47" t="s">
        <v>470</v>
      </c>
      <c r="I187" s="109"/>
      <c r="J187" s="108" t="s">
        <v>554</v>
      </c>
    </row>
    <row r="188" spans="2:10" ht="33.75" customHeight="1" x14ac:dyDescent="0.25">
      <c r="B188" s="17">
        <v>183</v>
      </c>
      <c r="C188" s="35" t="s">
        <v>123</v>
      </c>
      <c r="D188" s="24" t="s">
        <v>162</v>
      </c>
      <c r="E188" s="24" t="s">
        <v>513</v>
      </c>
      <c r="F188" s="19" t="s">
        <v>5</v>
      </c>
      <c r="G188" s="19" t="s">
        <v>501</v>
      </c>
      <c r="H188" s="10" t="s">
        <v>401</v>
      </c>
      <c r="I188" s="100"/>
      <c r="J188" s="101" t="s">
        <v>554</v>
      </c>
    </row>
    <row r="189" spans="2:10" ht="35.25" customHeight="1" x14ac:dyDescent="0.25">
      <c r="B189" s="17">
        <v>184</v>
      </c>
      <c r="C189" s="35" t="s">
        <v>18</v>
      </c>
      <c r="D189" s="24" t="s">
        <v>19</v>
      </c>
      <c r="E189" s="24" t="s">
        <v>513</v>
      </c>
      <c r="F189" s="19" t="s">
        <v>17</v>
      </c>
      <c r="G189" s="24" t="s">
        <v>472</v>
      </c>
      <c r="H189" s="43" t="s">
        <v>400</v>
      </c>
      <c r="I189" s="101" t="s">
        <v>554</v>
      </c>
      <c r="J189" s="100"/>
    </row>
    <row r="190" spans="2:10" ht="35.25" customHeight="1" x14ac:dyDescent="0.25">
      <c r="B190" s="17">
        <v>185</v>
      </c>
      <c r="C190" s="35" t="s">
        <v>20</v>
      </c>
      <c r="D190" s="24" t="s">
        <v>21</v>
      </c>
      <c r="E190" s="24" t="s">
        <v>513</v>
      </c>
      <c r="F190" s="19" t="s">
        <v>17</v>
      </c>
      <c r="G190" s="24" t="s">
        <v>503</v>
      </c>
      <c r="H190" s="43" t="s">
        <v>400</v>
      </c>
      <c r="I190" s="101" t="s">
        <v>554</v>
      </c>
      <c r="J190" s="100"/>
    </row>
    <row r="191" spans="2:10" ht="35.25" customHeight="1" x14ac:dyDescent="0.25">
      <c r="B191" s="17">
        <v>186</v>
      </c>
      <c r="C191" s="35" t="s">
        <v>241</v>
      </c>
      <c r="D191" s="24" t="s">
        <v>242</v>
      </c>
      <c r="E191" s="24" t="s">
        <v>513</v>
      </c>
      <c r="F191" s="19" t="s">
        <v>5</v>
      </c>
      <c r="G191" s="19" t="s">
        <v>502</v>
      </c>
      <c r="H191" s="10" t="s">
        <v>401</v>
      </c>
      <c r="I191" s="100"/>
      <c r="J191" s="101" t="s">
        <v>554</v>
      </c>
    </row>
    <row r="192" spans="2:10" ht="35.25" customHeight="1" x14ac:dyDescent="0.25">
      <c r="B192" s="17">
        <v>187</v>
      </c>
      <c r="C192" s="35" t="s">
        <v>198</v>
      </c>
      <c r="D192" s="24" t="s">
        <v>52</v>
      </c>
      <c r="E192" s="24" t="s">
        <v>513</v>
      </c>
      <c r="F192" s="19" t="s">
        <v>389</v>
      </c>
      <c r="G192" s="19" t="s">
        <v>503</v>
      </c>
      <c r="H192" s="43" t="s">
        <v>400</v>
      </c>
      <c r="I192" s="101" t="s">
        <v>554</v>
      </c>
      <c r="J192" s="100"/>
    </row>
    <row r="193" spans="2:10" ht="35.25" customHeight="1" x14ac:dyDescent="0.25">
      <c r="B193" s="17">
        <v>188</v>
      </c>
      <c r="C193" s="35" t="s">
        <v>48</v>
      </c>
      <c r="D193" s="24" t="s">
        <v>49</v>
      </c>
      <c r="E193" s="24" t="s">
        <v>513</v>
      </c>
      <c r="F193" s="19" t="s">
        <v>390</v>
      </c>
      <c r="G193" s="24" t="s">
        <v>471</v>
      </c>
      <c r="H193" s="43" t="s">
        <v>400</v>
      </c>
      <c r="I193" s="101" t="s">
        <v>554</v>
      </c>
      <c r="J193" s="100"/>
    </row>
    <row r="194" spans="2:10" ht="31.5" customHeight="1" x14ac:dyDescent="0.25">
      <c r="B194" s="17">
        <v>189</v>
      </c>
      <c r="C194" s="12" t="s">
        <v>329</v>
      </c>
      <c r="D194" s="42" t="s">
        <v>331</v>
      </c>
      <c r="E194" s="42" t="s">
        <v>512</v>
      </c>
      <c r="F194" s="19" t="s">
        <v>6</v>
      </c>
      <c r="G194" s="8" t="s">
        <v>469</v>
      </c>
      <c r="H194" s="13" t="s">
        <v>394</v>
      </c>
      <c r="I194" s="100"/>
      <c r="J194" s="101" t="s">
        <v>554</v>
      </c>
    </row>
    <row r="195" spans="2:10" ht="31.5" customHeight="1" x14ac:dyDescent="0.25">
      <c r="B195" s="17">
        <v>190</v>
      </c>
      <c r="C195" s="12" t="s">
        <v>520</v>
      </c>
      <c r="D195" s="42"/>
      <c r="E195" s="42" t="s">
        <v>512</v>
      </c>
      <c r="F195" s="19" t="s">
        <v>404</v>
      </c>
      <c r="G195" s="8" t="s">
        <v>469</v>
      </c>
      <c r="H195" s="13" t="s">
        <v>410</v>
      </c>
      <c r="I195" s="100"/>
      <c r="J195" s="101" t="s">
        <v>554</v>
      </c>
    </row>
    <row r="196" spans="2:10" ht="32.25" customHeight="1" x14ac:dyDescent="0.25">
      <c r="B196" s="23">
        <v>191</v>
      </c>
      <c r="C196" s="40" t="s">
        <v>124</v>
      </c>
      <c r="D196" s="30" t="s">
        <v>163</v>
      </c>
      <c r="E196" s="30" t="s">
        <v>512</v>
      </c>
      <c r="F196" s="28" t="s">
        <v>181</v>
      </c>
      <c r="G196" s="28" t="s">
        <v>473</v>
      </c>
      <c r="H196" s="47" t="s">
        <v>470</v>
      </c>
      <c r="I196" s="109"/>
      <c r="J196" s="108" t="s">
        <v>554</v>
      </c>
    </row>
    <row r="197" spans="2:10" ht="35.25" customHeight="1" x14ac:dyDescent="0.25">
      <c r="B197" s="17">
        <v>192</v>
      </c>
      <c r="C197" s="35" t="s">
        <v>189</v>
      </c>
      <c r="D197" s="24" t="s">
        <v>161</v>
      </c>
      <c r="E197" s="24" t="s">
        <v>513</v>
      </c>
      <c r="F197" s="19" t="s">
        <v>5</v>
      </c>
      <c r="G197" s="19" t="s">
        <v>503</v>
      </c>
      <c r="H197" s="10" t="s">
        <v>401</v>
      </c>
      <c r="I197" s="101" t="s">
        <v>554</v>
      </c>
      <c r="J197" s="100"/>
    </row>
    <row r="198" spans="2:10" ht="32.25" customHeight="1" x14ac:dyDescent="0.25">
      <c r="B198" s="17">
        <v>193</v>
      </c>
      <c r="C198" s="35" t="s">
        <v>48</v>
      </c>
      <c r="D198" s="24" t="s">
        <v>165</v>
      </c>
      <c r="E198" s="24" t="s">
        <v>513</v>
      </c>
      <c r="F198" s="19" t="s">
        <v>6</v>
      </c>
      <c r="G198" s="24" t="s">
        <v>504</v>
      </c>
      <c r="H198" s="10" t="s">
        <v>401</v>
      </c>
      <c r="I198" s="100"/>
      <c r="J198" s="101" t="s">
        <v>554</v>
      </c>
    </row>
    <row r="199" spans="2:10" ht="32.25" customHeight="1" x14ac:dyDescent="0.25">
      <c r="B199" s="17">
        <v>194</v>
      </c>
      <c r="C199" s="35" t="s">
        <v>46</v>
      </c>
      <c r="D199" s="24" t="s">
        <v>47</v>
      </c>
      <c r="E199" s="24" t="s">
        <v>513</v>
      </c>
      <c r="F199" s="19" t="s">
        <v>390</v>
      </c>
      <c r="G199" s="24" t="s">
        <v>469</v>
      </c>
      <c r="H199" s="43" t="s">
        <v>400</v>
      </c>
      <c r="I199" s="101" t="s">
        <v>554</v>
      </c>
      <c r="J199" s="100"/>
    </row>
    <row r="200" spans="2:10" ht="38.25" customHeight="1" x14ac:dyDescent="0.25">
      <c r="B200" s="23">
        <v>195</v>
      </c>
      <c r="C200" s="36" t="s">
        <v>126</v>
      </c>
      <c r="D200" s="27" t="s">
        <v>166</v>
      </c>
      <c r="E200" s="27" t="s">
        <v>513</v>
      </c>
      <c r="F200" s="25" t="s">
        <v>182</v>
      </c>
      <c r="G200" s="25" t="s">
        <v>505</v>
      </c>
      <c r="H200" s="48" t="s">
        <v>470</v>
      </c>
      <c r="I200" s="110"/>
      <c r="J200" s="106" t="s">
        <v>554</v>
      </c>
    </row>
    <row r="201" spans="2:10" ht="34.5" customHeight="1" x14ac:dyDescent="0.25">
      <c r="B201" s="23">
        <v>196</v>
      </c>
      <c r="C201" s="40" t="s">
        <v>127</v>
      </c>
      <c r="D201" s="30" t="s">
        <v>167</v>
      </c>
      <c r="E201" s="30" t="s">
        <v>513</v>
      </c>
      <c r="F201" s="28" t="s">
        <v>100</v>
      </c>
      <c r="G201" s="28" t="s">
        <v>493</v>
      </c>
      <c r="H201" s="47" t="s">
        <v>470</v>
      </c>
      <c r="I201" s="109"/>
      <c r="J201" s="108" t="s">
        <v>554</v>
      </c>
    </row>
    <row r="202" spans="2:10" ht="33.75" customHeight="1" x14ac:dyDescent="0.25">
      <c r="B202" s="17">
        <v>197</v>
      </c>
      <c r="C202" s="35" t="s">
        <v>192</v>
      </c>
      <c r="D202" s="24" t="s">
        <v>86</v>
      </c>
      <c r="E202" s="24" t="s">
        <v>513</v>
      </c>
      <c r="F202" s="19" t="s">
        <v>5</v>
      </c>
      <c r="G202" s="24" t="s">
        <v>503</v>
      </c>
      <c r="H202" s="10" t="s">
        <v>401</v>
      </c>
      <c r="I202" s="101" t="s">
        <v>554</v>
      </c>
      <c r="J202" s="100"/>
    </row>
    <row r="203" spans="2:10" ht="34.5" customHeight="1" x14ac:dyDescent="0.25">
      <c r="B203" s="17">
        <v>198</v>
      </c>
      <c r="C203" s="35" t="s">
        <v>129</v>
      </c>
      <c r="D203" s="24" t="s">
        <v>169</v>
      </c>
      <c r="E203" s="24" t="s">
        <v>513</v>
      </c>
      <c r="F203" s="19" t="s">
        <v>6</v>
      </c>
      <c r="G203" s="24" t="s">
        <v>472</v>
      </c>
      <c r="H203" s="10" t="s">
        <v>401</v>
      </c>
      <c r="I203" s="101" t="s">
        <v>554</v>
      </c>
      <c r="J203" s="100"/>
    </row>
    <row r="204" spans="2:10" ht="34.5" customHeight="1" x14ac:dyDescent="0.25">
      <c r="B204" s="17">
        <v>199</v>
      </c>
      <c r="C204" s="35" t="s">
        <v>128</v>
      </c>
      <c r="D204" s="24" t="s">
        <v>168</v>
      </c>
      <c r="E204" s="24" t="s">
        <v>513</v>
      </c>
      <c r="F204" s="19" t="s">
        <v>6</v>
      </c>
      <c r="G204" s="24" t="s">
        <v>472</v>
      </c>
      <c r="H204" s="10" t="s">
        <v>401</v>
      </c>
      <c r="I204" s="100"/>
      <c r="J204" s="101" t="s">
        <v>554</v>
      </c>
    </row>
    <row r="205" spans="2:10" ht="34.5" customHeight="1" x14ac:dyDescent="0.25">
      <c r="B205" s="17">
        <v>200</v>
      </c>
      <c r="C205" s="35" t="s">
        <v>50</v>
      </c>
      <c r="D205" s="24" t="s">
        <v>51</v>
      </c>
      <c r="E205" s="24" t="s">
        <v>513</v>
      </c>
      <c r="F205" s="19" t="s">
        <v>390</v>
      </c>
      <c r="G205" s="24" t="s">
        <v>507</v>
      </c>
      <c r="H205" s="43" t="s">
        <v>400</v>
      </c>
      <c r="I205" s="101" t="s">
        <v>554</v>
      </c>
      <c r="J205" s="101"/>
    </row>
    <row r="206" spans="2:10" ht="34.5" customHeight="1" x14ac:dyDescent="0.25">
      <c r="B206" s="17">
        <v>201</v>
      </c>
      <c r="C206" s="39" t="s">
        <v>296</v>
      </c>
      <c r="D206" s="9" t="s">
        <v>297</v>
      </c>
      <c r="E206" s="9" t="s">
        <v>512</v>
      </c>
      <c r="F206" s="11" t="s">
        <v>295</v>
      </c>
      <c r="G206" s="8" t="s">
        <v>506</v>
      </c>
      <c r="H206" s="10" t="s">
        <v>402</v>
      </c>
      <c r="I206" s="100"/>
      <c r="J206" s="101" t="s">
        <v>554</v>
      </c>
    </row>
    <row r="207" spans="2:10" ht="34.5" customHeight="1" x14ac:dyDescent="0.25">
      <c r="B207" s="17">
        <v>202</v>
      </c>
      <c r="C207" s="39" t="s">
        <v>386</v>
      </c>
      <c r="D207" s="9" t="s">
        <v>387</v>
      </c>
      <c r="E207" s="9" t="s">
        <v>513</v>
      </c>
      <c r="F207" s="11" t="s">
        <v>295</v>
      </c>
      <c r="G207" s="8" t="s">
        <v>506</v>
      </c>
      <c r="H207" s="10" t="s">
        <v>402</v>
      </c>
      <c r="I207" s="100"/>
      <c r="J207" s="101" t="s">
        <v>554</v>
      </c>
    </row>
    <row r="208" spans="2:10" ht="29.25" customHeight="1" x14ac:dyDescent="0.25">
      <c r="B208" s="23">
        <v>203</v>
      </c>
      <c r="C208" s="40"/>
      <c r="D208" s="30"/>
      <c r="E208" s="30"/>
      <c r="F208" s="28" t="s">
        <v>183</v>
      </c>
      <c r="G208" s="28"/>
      <c r="H208" s="49"/>
      <c r="I208" s="109"/>
      <c r="J208" s="108" t="s">
        <v>554</v>
      </c>
    </row>
    <row r="209" spans="2:10" ht="32.25" customHeight="1" x14ac:dyDescent="0.25">
      <c r="B209" s="17">
        <v>204</v>
      </c>
      <c r="C209" s="35" t="s">
        <v>190</v>
      </c>
      <c r="D209" s="24" t="s">
        <v>170</v>
      </c>
      <c r="E209" s="24" t="s">
        <v>513</v>
      </c>
      <c r="F209" s="19" t="s">
        <v>5</v>
      </c>
      <c r="G209" s="19" t="s">
        <v>467</v>
      </c>
      <c r="H209" s="10" t="s">
        <v>401</v>
      </c>
      <c r="I209" s="101" t="s">
        <v>554</v>
      </c>
      <c r="J209" s="100"/>
    </row>
    <row r="210" spans="2:10" ht="34.5" customHeight="1" x14ac:dyDescent="0.25">
      <c r="B210" s="17">
        <v>205</v>
      </c>
      <c r="C210" s="35" t="s">
        <v>130</v>
      </c>
      <c r="D210" s="24" t="s">
        <v>171</v>
      </c>
      <c r="E210" s="24" t="s">
        <v>513</v>
      </c>
      <c r="F210" s="19" t="s">
        <v>97</v>
      </c>
      <c r="G210" s="24" t="s">
        <v>508</v>
      </c>
      <c r="H210" s="10" t="s">
        <v>401</v>
      </c>
      <c r="I210" s="101" t="s">
        <v>554</v>
      </c>
      <c r="J210" s="100"/>
    </row>
    <row r="211" spans="2:10" ht="34.5" customHeight="1" x14ac:dyDescent="0.25">
      <c r="B211" s="17">
        <v>206</v>
      </c>
      <c r="C211" s="35" t="s">
        <v>35</v>
      </c>
      <c r="D211" s="24" t="s">
        <v>36</v>
      </c>
      <c r="E211" s="24" t="s">
        <v>513</v>
      </c>
      <c r="F211" s="19" t="s">
        <v>389</v>
      </c>
      <c r="G211" s="24" t="s">
        <v>471</v>
      </c>
      <c r="H211" s="43" t="s">
        <v>400</v>
      </c>
      <c r="I211" s="101" t="s">
        <v>554</v>
      </c>
      <c r="J211" s="100"/>
    </row>
    <row r="212" spans="2:10" ht="34.5" customHeight="1" x14ac:dyDescent="0.25">
      <c r="B212" s="17">
        <v>207</v>
      </c>
      <c r="C212" s="14" t="s">
        <v>330</v>
      </c>
      <c r="D212" s="18" t="s">
        <v>367</v>
      </c>
      <c r="E212" s="18" t="s">
        <v>512</v>
      </c>
      <c r="F212" s="11" t="s">
        <v>392</v>
      </c>
      <c r="G212" s="24" t="s">
        <v>503</v>
      </c>
      <c r="H212" s="13" t="s">
        <v>394</v>
      </c>
      <c r="I212" s="101" t="s">
        <v>554</v>
      </c>
      <c r="J212" s="101"/>
    </row>
    <row r="213" spans="2:10" ht="34.5" customHeight="1" x14ac:dyDescent="0.25">
      <c r="B213" s="23">
        <v>208</v>
      </c>
      <c r="C213" s="36" t="s">
        <v>131</v>
      </c>
      <c r="D213" s="27" t="s">
        <v>172</v>
      </c>
      <c r="E213" s="27" t="s">
        <v>513</v>
      </c>
      <c r="F213" s="25" t="s">
        <v>184</v>
      </c>
      <c r="G213" s="27" t="s">
        <v>509</v>
      </c>
      <c r="H213" s="48" t="s">
        <v>470</v>
      </c>
      <c r="I213" s="110"/>
      <c r="J213" s="106" t="s">
        <v>554</v>
      </c>
    </row>
    <row r="214" spans="2:10" ht="34.5" customHeight="1" x14ac:dyDescent="0.25">
      <c r="B214" s="17">
        <v>209</v>
      </c>
      <c r="C214" s="14" t="s">
        <v>221</v>
      </c>
      <c r="D214" s="15" t="s">
        <v>248</v>
      </c>
      <c r="E214" s="15" t="s">
        <v>513</v>
      </c>
      <c r="F214" s="11" t="s">
        <v>237</v>
      </c>
      <c r="G214" s="8" t="s">
        <v>546</v>
      </c>
      <c r="H214" s="13" t="s">
        <v>393</v>
      </c>
      <c r="I214" s="100"/>
      <c r="J214" s="101" t="s">
        <v>554</v>
      </c>
    </row>
    <row r="215" spans="2:10" ht="34.5" customHeight="1" x14ac:dyDescent="0.25">
      <c r="B215" s="17">
        <v>210</v>
      </c>
      <c r="C215" s="14" t="s">
        <v>211</v>
      </c>
      <c r="D215" s="15" t="s">
        <v>249</v>
      </c>
      <c r="E215" s="15" t="s">
        <v>512</v>
      </c>
      <c r="F215" s="11" t="s">
        <v>237</v>
      </c>
      <c r="G215" s="8" t="s">
        <v>546</v>
      </c>
      <c r="H215" s="13" t="s">
        <v>393</v>
      </c>
      <c r="I215" s="100"/>
      <c r="J215" s="101" t="s">
        <v>554</v>
      </c>
    </row>
    <row r="216" spans="2:10" ht="34.5" customHeight="1" x14ac:dyDescent="0.25">
      <c r="B216" s="17">
        <v>211</v>
      </c>
      <c r="C216" s="14" t="s">
        <v>218</v>
      </c>
      <c r="D216" s="15" t="s">
        <v>250</v>
      </c>
      <c r="E216" s="15" t="s">
        <v>512</v>
      </c>
      <c r="F216" s="17" t="s">
        <v>238</v>
      </c>
      <c r="G216" s="8" t="s">
        <v>469</v>
      </c>
      <c r="H216" s="13" t="s">
        <v>393</v>
      </c>
      <c r="I216" s="100"/>
      <c r="J216" s="101" t="s">
        <v>554</v>
      </c>
    </row>
    <row r="217" spans="2:10" ht="34.5" customHeight="1" x14ac:dyDescent="0.25">
      <c r="B217" s="17">
        <v>212</v>
      </c>
      <c r="C217" s="14" t="s">
        <v>212</v>
      </c>
      <c r="D217" s="15" t="s">
        <v>251</v>
      </c>
      <c r="E217" s="15" t="s">
        <v>512</v>
      </c>
      <c r="F217" s="17" t="s">
        <v>238</v>
      </c>
      <c r="G217" s="8" t="s">
        <v>469</v>
      </c>
      <c r="H217" s="13" t="s">
        <v>393</v>
      </c>
      <c r="I217" s="100"/>
      <c r="J217" s="101" t="s">
        <v>554</v>
      </c>
    </row>
    <row r="218" spans="2:10" ht="34.5" customHeight="1" x14ac:dyDescent="0.25">
      <c r="B218" s="17">
        <v>213</v>
      </c>
      <c r="C218" s="14" t="s">
        <v>395</v>
      </c>
      <c r="D218" s="15" t="s">
        <v>252</v>
      </c>
      <c r="E218" s="15" t="s">
        <v>512</v>
      </c>
      <c r="F218" s="17" t="s">
        <v>238</v>
      </c>
      <c r="G218" s="8" t="s">
        <v>469</v>
      </c>
      <c r="H218" s="13" t="s">
        <v>393</v>
      </c>
      <c r="I218" s="100"/>
      <c r="J218" s="101" t="s">
        <v>554</v>
      </c>
    </row>
    <row r="219" spans="2:10" ht="34.5" customHeight="1" x14ac:dyDescent="0.25">
      <c r="B219" s="17">
        <v>214</v>
      </c>
      <c r="C219" s="14" t="s">
        <v>219</v>
      </c>
      <c r="D219" s="15" t="s">
        <v>253</v>
      </c>
      <c r="E219" s="15" t="s">
        <v>512</v>
      </c>
      <c r="F219" s="17" t="s">
        <v>238</v>
      </c>
      <c r="G219" s="8" t="s">
        <v>469</v>
      </c>
      <c r="H219" s="13" t="s">
        <v>393</v>
      </c>
      <c r="I219" s="100"/>
      <c r="J219" s="101" t="s">
        <v>554</v>
      </c>
    </row>
    <row r="220" spans="2:10" ht="34.5" customHeight="1" x14ac:dyDescent="0.25">
      <c r="B220" s="17">
        <v>215</v>
      </c>
      <c r="C220" s="12" t="s">
        <v>222</v>
      </c>
      <c r="D220" s="16" t="s">
        <v>290</v>
      </c>
      <c r="E220" s="16" t="s">
        <v>513</v>
      </c>
      <c r="F220" s="17" t="s">
        <v>238</v>
      </c>
      <c r="G220" s="8" t="s">
        <v>469</v>
      </c>
      <c r="H220" s="13" t="s">
        <v>393</v>
      </c>
      <c r="I220" s="100"/>
      <c r="J220" s="101" t="s">
        <v>554</v>
      </c>
    </row>
    <row r="221" spans="2:10" ht="34.5" customHeight="1" x14ac:dyDescent="0.25">
      <c r="B221" s="17">
        <v>216</v>
      </c>
      <c r="C221" s="14" t="s">
        <v>226</v>
      </c>
      <c r="D221" s="15" t="s">
        <v>254</v>
      </c>
      <c r="E221" s="15" t="s">
        <v>512</v>
      </c>
      <c r="F221" s="17" t="s">
        <v>238</v>
      </c>
      <c r="G221" s="8" t="s">
        <v>469</v>
      </c>
      <c r="H221" s="13" t="s">
        <v>393</v>
      </c>
      <c r="I221" s="100"/>
      <c r="J221" s="101" t="s">
        <v>554</v>
      </c>
    </row>
    <row r="222" spans="2:10" ht="34.5" customHeight="1" x14ac:dyDescent="0.25">
      <c r="B222" s="17">
        <v>217</v>
      </c>
      <c r="C222" s="14" t="s">
        <v>228</v>
      </c>
      <c r="D222" s="15" t="s">
        <v>255</v>
      </c>
      <c r="E222" s="15" t="s">
        <v>512</v>
      </c>
      <c r="F222" s="17" t="s">
        <v>238</v>
      </c>
      <c r="G222" s="8" t="s">
        <v>469</v>
      </c>
      <c r="H222" s="13" t="s">
        <v>393</v>
      </c>
      <c r="I222" s="100"/>
      <c r="J222" s="101" t="s">
        <v>554</v>
      </c>
    </row>
    <row r="223" spans="2:10" ht="34.5" customHeight="1" x14ac:dyDescent="0.25">
      <c r="B223" s="17">
        <v>218</v>
      </c>
      <c r="C223" s="14" t="s">
        <v>220</v>
      </c>
      <c r="D223" s="15" t="s">
        <v>256</v>
      </c>
      <c r="E223" s="15" t="s">
        <v>512</v>
      </c>
      <c r="F223" s="17" t="s">
        <v>238</v>
      </c>
      <c r="G223" s="8" t="s">
        <v>469</v>
      </c>
      <c r="H223" s="13" t="s">
        <v>393</v>
      </c>
      <c r="I223" s="100"/>
      <c r="J223" s="101" t="s">
        <v>554</v>
      </c>
    </row>
    <row r="224" spans="2:10" ht="34.5" customHeight="1" x14ac:dyDescent="0.25">
      <c r="B224" s="17">
        <v>219</v>
      </c>
      <c r="C224" s="14" t="s">
        <v>227</v>
      </c>
      <c r="D224" s="15" t="s">
        <v>257</v>
      </c>
      <c r="E224" s="15" t="s">
        <v>512</v>
      </c>
      <c r="F224" s="17" t="s">
        <v>238</v>
      </c>
      <c r="G224" s="8" t="s">
        <v>469</v>
      </c>
      <c r="H224" s="13" t="s">
        <v>393</v>
      </c>
      <c r="I224" s="100"/>
      <c r="J224" s="101" t="s">
        <v>554</v>
      </c>
    </row>
    <row r="225" spans="2:10" ht="34.5" customHeight="1" x14ac:dyDescent="0.25">
      <c r="B225" s="17">
        <v>220</v>
      </c>
      <c r="C225" s="12" t="s">
        <v>223</v>
      </c>
      <c r="D225" s="16" t="s">
        <v>291</v>
      </c>
      <c r="E225" s="16" t="s">
        <v>513</v>
      </c>
      <c r="F225" s="17" t="s">
        <v>238</v>
      </c>
      <c r="G225" s="8" t="s">
        <v>469</v>
      </c>
      <c r="H225" s="13" t="s">
        <v>393</v>
      </c>
      <c r="I225" s="100"/>
      <c r="J225" s="101" t="s">
        <v>554</v>
      </c>
    </row>
    <row r="226" spans="2:10" ht="34.5" customHeight="1" x14ac:dyDescent="0.25">
      <c r="B226" s="17">
        <v>221</v>
      </c>
      <c r="C226" s="14" t="s">
        <v>396</v>
      </c>
      <c r="D226" s="15" t="s">
        <v>258</v>
      </c>
      <c r="E226" s="15" t="s">
        <v>512</v>
      </c>
      <c r="F226" s="17" t="s">
        <v>238</v>
      </c>
      <c r="G226" s="8" t="s">
        <v>469</v>
      </c>
      <c r="H226" s="13" t="s">
        <v>393</v>
      </c>
      <c r="I226" s="100"/>
      <c r="J226" s="101" t="s">
        <v>554</v>
      </c>
    </row>
    <row r="227" spans="2:10" ht="34.5" customHeight="1" x14ac:dyDescent="0.25">
      <c r="B227" s="17">
        <v>222</v>
      </c>
      <c r="C227" s="12" t="s">
        <v>229</v>
      </c>
      <c r="D227" s="18" t="s">
        <v>259</v>
      </c>
      <c r="E227" s="18" t="s">
        <v>513</v>
      </c>
      <c r="F227" s="17" t="s">
        <v>238</v>
      </c>
      <c r="G227" s="8" t="s">
        <v>469</v>
      </c>
      <c r="H227" s="13" t="s">
        <v>393</v>
      </c>
      <c r="I227" s="100"/>
      <c r="J227" s="101" t="s">
        <v>554</v>
      </c>
    </row>
    <row r="228" spans="2:10" ht="34.5" customHeight="1" x14ac:dyDescent="0.25">
      <c r="B228" s="17">
        <v>223</v>
      </c>
      <c r="C228" s="14" t="s">
        <v>397</v>
      </c>
      <c r="D228" s="15" t="s">
        <v>260</v>
      </c>
      <c r="E228" s="15" t="s">
        <v>512</v>
      </c>
      <c r="F228" s="17" t="s">
        <v>238</v>
      </c>
      <c r="G228" s="8" t="s">
        <v>469</v>
      </c>
      <c r="H228" s="13" t="s">
        <v>393</v>
      </c>
      <c r="I228" s="100"/>
      <c r="J228" s="101" t="s">
        <v>554</v>
      </c>
    </row>
    <row r="229" spans="2:10" ht="34.5" customHeight="1" x14ac:dyDescent="0.25">
      <c r="B229" s="17">
        <v>224</v>
      </c>
      <c r="C229" s="14" t="s">
        <v>215</v>
      </c>
      <c r="D229" s="15" t="s">
        <v>261</v>
      </c>
      <c r="E229" s="15" t="s">
        <v>512</v>
      </c>
      <c r="F229" s="17" t="s">
        <v>238</v>
      </c>
      <c r="G229" s="8" t="s">
        <v>469</v>
      </c>
      <c r="H229" s="13" t="s">
        <v>393</v>
      </c>
      <c r="I229" s="100"/>
      <c r="J229" s="101" t="s">
        <v>554</v>
      </c>
    </row>
    <row r="230" spans="2:10" ht="34.5" customHeight="1" x14ac:dyDescent="0.25">
      <c r="B230" s="17">
        <v>225</v>
      </c>
      <c r="C230" s="12" t="s">
        <v>224</v>
      </c>
      <c r="D230" s="18" t="s">
        <v>262</v>
      </c>
      <c r="E230" s="18" t="s">
        <v>513</v>
      </c>
      <c r="F230" s="17" t="s">
        <v>238</v>
      </c>
      <c r="G230" s="8" t="s">
        <v>469</v>
      </c>
      <c r="H230" s="13" t="s">
        <v>393</v>
      </c>
      <c r="I230" s="100"/>
      <c r="J230" s="101" t="s">
        <v>554</v>
      </c>
    </row>
    <row r="231" spans="2:10" ht="34.5" customHeight="1" x14ac:dyDescent="0.25">
      <c r="B231" s="17">
        <v>226</v>
      </c>
      <c r="C231" s="14" t="s">
        <v>231</v>
      </c>
      <c r="D231" s="15" t="s">
        <v>263</v>
      </c>
      <c r="E231" s="15" t="s">
        <v>512</v>
      </c>
      <c r="F231" s="17" t="s">
        <v>238</v>
      </c>
      <c r="G231" s="8" t="s">
        <v>469</v>
      </c>
      <c r="H231" s="13" t="s">
        <v>393</v>
      </c>
      <c r="I231" s="100"/>
      <c r="J231" s="101" t="s">
        <v>554</v>
      </c>
    </row>
    <row r="232" spans="2:10" ht="34.5" customHeight="1" x14ac:dyDescent="0.25">
      <c r="B232" s="17">
        <v>227</v>
      </c>
      <c r="C232" s="14" t="s">
        <v>225</v>
      </c>
      <c r="D232" s="8" t="s">
        <v>292</v>
      </c>
      <c r="E232" s="8" t="s">
        <v>512</v>
      </c>
      <c r="F232" s="17" t="s">
        <v>238</v>
      </c>
      <c r="G232" s="8" t="s">
        <v>469</v>
      </c>
      <c r="H232" s="13" t="s">
        <v>393</v>
      </c>
      <c r="I232" s="100"/>
      <c r="J232" s="101" t="s">
        <v>554</v>
      </c>
    </row>
    <row r="233" spans="2:10" ht="34.5" customHeight="1" x14ac:dyDescent="0.25">
      <c r="B233" s="17">
        <v>228</v>
      </c>
      <c r="C233" s="14" t="s">
        <v>216</v>
      </c>
      <c r="D233" s="15" t="s">
        <v>264</v>
      </c>
      <c r="E233" s="15" t="s">
        <v>513</v>
      </c>
      <c r="F233" s="17" t="s">
        <v>238</v>
      </c>
      <c r="G233" s="8" t="s">
        <v>469</v>
      </c>
      <c r="H233" s="13" t="s">
        <v>393</v>
      </c>
      <c r="I233" s="100"/>
      <c r="J233" s="101" t="s">
        <v>554</v>
      </c>
    </row>
    <row r="234" spans="2:10" ht="34.5" customHeight="1" x14ac:dyDescent="0.25">
      <c r="B234" s="17">
        <v>229</v>
      </c>
      <c r="C234" s="14" t="s">
        <v>217</v>
      </c>
      <c r="D234" s="15" t="s">
        <v>265</v>
      </c>
      <c r="E234" s="15" t="s">
        <v>512</v>
      </c>
      <c r="F234" s="17" t="s">
        <v>238</v>
      </c>
      <c r="G234" s="8" t="s">
        <v>469</v>
      </c>
      <c r="H234" s="13" t="s">
        <v>393</v>
      </c>
      <c r="I234" s="100"/>
      <c r="J234" s="101" t="s">
        <v>554</v>
      </c>
    </row>
    <row r="235" spans="2:10" ht="34.5" customHeight="1" x14ac:dyDescent="0.25">
      <c r="B235" s="17">
        <v>230</v>
      </c>
      <c r="C235" s="14" t="s">
        <v>230</v>
      </c>
      <c r="D235" s="15" t="s">
        <v>267</v>
      </c>
      <c r="E235" s="15" t="s">
        <v>513</v>
      </c>
      <c r="F235" s="17" t="s">
        <v>238</v>
      </c>
      <c r="G235" s="8" t="s">
        <v>469</v>
      </c>
      <c r="H235" s="13" t="s">
        <v>393</v>
      </c>
      <c r="I235" s="100"/>
      <c r="J235" s="101" t="s">
        <v>554</v>
      </c>
    </row>
    <row r="236" spans="2:10" ht="34.5" customHeight="1" x14ac:dyDescent="0.25">
      <c r="B236" s="23">
        <v>231</v>
      </c>
      <c r="C236" s="40" t="s">
        <v>132</v>
      </c>
      <c r="D236" s="30" t="s">
        <v>173</v>
      </c>
      <c r="E236" s="30" t="s">
        <v>513</v>
      </c>
      <c r="F236" s="28" t="s">
        <v>185</v>
      </c>
      <c r="G236" s="28" t="s">
        <v>483</v>
      </c>
      <c r="H236" s="47" t="s">
        <v>470</v>
      </c>
      <c r="I236" s="108" t="s">
        <v>554</v>
      </c>
      <c r="J236" s="108"/>
    </row>
    <row r="237" spans="2:10" ht="28.5" customHeight="1" x14ac:dyDescent="0.25">
      <c r="B237" s="17">
        <v>232</v>
      </c>
      <c r="C237" s="35" t="s">
        <v>191</v>
      </c>
      <c r="D237" s="24" t="s">
        <v>174</v>
      </c>
      <c r="E237" s="24" t="s">
        <v>513</v>
      </c>
      <c r="F237" s="19" t="s">
        <v>5</v>
      </c>
      <c r="G237" s="19" t="s">
        <v>478</v>
      </c>
      <c r="H237" s="43" t="s">
        <v>401</v>
      </c>
      <c r="I237" s="101" t="s">
        <v>554</v>
      </c>
      <c r="J237" s="100"/>
    </row>
    <row r="238" spans="2:10" ht="26.25" customHeight="1" x14ac:dyDescent="0.25">
      <c r="B238" s="17">
        <v>233</v>
      </c>
      <c r="C238" s="35" t="s">
        <v>133</v>
      </c>
      <c r="D238" s="24" t="s">
        <v>175</v>
      </c>
      <c r="E238" s="24" t="s">
        <v>513</v>
      </c>
      <c r="F238" s="19" t="s">
        <v>97</v>
      </c>
      <c r="G238" s="24" t="s">
        <v>510</v>
      </c>
      <c r="H238" s="43" t="s">
        <v>401</v>
      </c>
      <c r="I238" s="101" t="s">
        <v>554</v>
      </c>
      <c r="J238" s="100"/>
    </row>
    <row r="239" spans="2:10" ht="34.5" customHeight="1" x14ac:dyDescent="0.25">
      <c r="B239" s="17">
        <v>234</v>
      </c>
      <c r="C239" s="35" t="s">
        <v>134</v>
      </c>
      <c r="D239" s="24" t="s">
        <v>176</v>
      </c>
      <c r="E239" s="24" t="s">
        <v>513</v>
      </c>
      <c r="F239" s="19" t="s">
        <v>97</v>
      </c>
      <c r="G239" s="24" t="s">
        <v>472</v>
      </c>
      <c r="H239" s="43" t="s">
        <v>401</v>
      </c>
      <c r="I239" s="100"/>
      <c r="J239" s="101" t="s">
        <v>554</v>
      </c>
    </row>
    <row r="240" spans="2:10" ht="34.5" customHeight="1" x14ac:dyDescent="0.25">
      <c r="B240" s="17">
        <v>235</v>
      </c>
      <c r="C240" s="35" t="s">
        <v>521</v>
      </c>
      <c r="D240" s="24"/>
      <c r="E240" s="24" t="s">
        <v>513</v>
      </c>
      <c r="F240" s="19" t="s">
        <v>457</v>
      </c>
      <c r="G240" s="24" t="s">
        <v>469</v>
      </c>
      <c r="H240" s="43" t="s">
        <v>410</v>
      </c>
      <c r="I240" s="100"/>
      <c r="J240" s="101" t="s">
        <v>554</v>
      </c>
    </row>
    <row r="241" spans="2:10" ht="34.5" customHeight="1" x14ac:dyDescent="0.25">
      <c r="B241" s="17">
        <v>236</v>
      </c>
      <c r="C241" s="35" t="s">
        <v>522</v>
      </c>
      <c r="D241" s="24"/>
      <c r="E241" s="24" t="s">
        <v>513</v>
      </c>
      <c r="F241" s="19" t="s">
        <v>457</v>
      </c>
      <c r="G241" s="24" t="s">
        <v>469</v>
      </c>
      <c r="H241" s="43" t="s">
        <v>410</v>
      </c>
      <c r="I241" s="100"/>
      <c r="J241" s="101" t="s">
        <v>554</v>
      </c>
    </row>
    <row r="242" spans="2:10" ht="34.5" customHeight="1" x14ac:dyDescent="0.25">
      <c r="B242" s="17">
        <v>237</v>
      </c>
      <c r="C242" s="35" t="s">
        <v>523</v>
      </c>
      <c r="D242" s="24"/>
      <c r="E242" s="24" t="s">
        <v>513</v>
      </c>
      <c r="F242" s="19" t="s">
        <v>457</v>
      </c>
      <c r="G242" s="24" t="s">
        <v>481</v>
      </c>
      <c r="H242" s="43" t="s">
        <v>410</v>
      </c>
      <c r="I242" s="100"/>
      <c r="J242" s="101" t="s">
        <v>554</v>
      </c>
    </row>
    <row r="243" spans="2:10" ht="34.5" customHeight="1" x14ac:dyDescent="0.25">
      <c r="B243" s="23">
        <v>238</v>
      </c>
      <c r="C243" s="37" t="s">
        <v>135</v>
      </c>
      <c r="D243" s="30" t="s">
        <v>177</v>
      </c>
      <c r="E243" s="30" t="s">
        <v>513</v>
      </c>
      <c r="F243" s="28" t="s">
        <v>101</v>
      </c>
      <c r="G243" s="28" t="s">
        <v>493</v>
      </c>
      <c r="H243" s="47" t="s">
        <v>470</v>
      </c>
      <c r="I243" s="109"/>
      <c r="J243" s="108" t="s">
        <v>554</v>
      </c>
    </row>
    <row r="244" spans="2:10" ht="34.5" customHeight="1" x14ac:dyDescent="0.25">
      <c r="B244" s="17">
        <v>239</v>
      </c>
      <c r="C244" s="35" t="s">
        <v>137</v>
      </c>
      <c r="D244" s="24" t="s">
        <v>179</v>
      </c>
      <c r="E244" s="24" t="s">
        <v>513</v>
      </c>
      <c r="F244" s="19" t="s">
        <v>5</v>
      </c>
      <c r="G244" s="19" t="s">
        <v>467</v>
      </c>
      <c r="H244" s="43" t="s">
        <v>401</v>
      </c>
      <c r="I244" s="100"/>
      <c r="J244" s="101" t="s">
        <v>554</v>
      </c>
    </row>
    <row r="245" spans="2:10" ht="34.5" customHeight="1" x14ac:dyDescent="0.25">
      <c r="B245" s="17">
        <v>240</v>
      </c>
      <c r="C245" s="35" t="s">
        <v>193</v>
      </c>
      <c r="D245" s="24" t="s">
        <v>194</v>
      </c>
      <c r="E245" s="24" t="s">
        <v>513</v>
      </c>
      <c r="F245" s="19" t="s">
        <v>5</v>
      </c>
      <c r="G245" s="8" t="s">
        <v>542</v>
      </c>
      <c r="H245" s="17" t="s">
        <v>401</v>
      </c>
      <c r="I245" s="100"/>
      <c r="J245" s="101" t="s">
        <v>554</v>
      </c>
    </row>
    <row r="246" spans="2:10" ht="34.5" customHeight="1" x14ac:dyDescent="0.25">
      <c r="B246" s="17">
        <v>241</v>
      </c>
      <c r="C246" s="35" t="s">
        <v>293</v>
      </c>
      <c r="D246" s="24" t="s">
        <v>294</v>
      </c>
      <c r="E246" s="24" t="s">
        <v>513</v>
      </c>
      <c r="F246" s="19" t="s">
        <v>97</v>
      </c>
      <c r="G246" s="19" t="s">
        <v>469</v>
      </c>
      <c r="H246" s="17" t="s">
        <v>401</v>
      </c>
      <c r="I246" s="100"/>
      <c r="J246" s="101" t="s">
        <v>554</v>
      </c>
    </row>
    <row r="247" spans="2:10" ht="30" customHeight="1" x14ac:dyDescent="0.25">
      <c r="B247" s="17">
        <v>242</v>
      </c>
      <c r="C247" s="35" t="s">
        <v>462</v>
      </c>
      <c r="D247" s="41" t="s">
        <v>391</v>
      </c>
      <c r="E247" s="41" t="s">
        <v>513</v>
      </c>
      <c r="F247" s="24" t="s">
        <v>465</v>
      </c>
      <c r="G247" s="19" t="s">
        <v>469</v>
      </c>
      <c r="H247" s="17" t="s">
        <v>410</v>
      </c>
      <c r="I247" s="100"/>
      <c r="J247" s="101" t="s">
        <v>554</v>
      </c>
    </row>
    <row r="248" spans="2:10" ht="30" customHeight="1" x14ac:dyDescent="0.25">
      <c r="B248" s="17">
        <v>243</v>
      </c>
      <c r="C248" s="35" t="s">
        <v>323</v>
      </c>
      <c r="D248" s="41" t="s">
        <v>391</v>
      </c>
      <c r="E248" s="41" t="s">
        <v>513</v>
      </c>
      <c r="F248" s="24" t="s">
        <v>465</v>
      </c>
      <c r="G248" s="19" t="s">
        <v>469</v>
      </c>
      <c r="H248" s="17" t="s">
        <v>410</v>
      </c>
      <c r="I248" s="100"/>
      <c r="J248" s="101" t="s">
        <v>554</v>
      </c>
    </row>
    <row r="249" spans="2:10" ht="30" customHeight="1" x14ac:dyDescent="0.25">
      <c r="B249" s="17">
        <v>244</v>
      </c>
      <c r="C249" s="35" t="s">
        <v>463</v>
      </c>
      <c r="D249" s="41" t="s">
        <v>391</v>
      </c>
      <c r="E249" s="41" t="s">
        <v>513</v>
      </c>
      <c r="F249" s="24" t="s">
        <v>465</v>
      </c>
      <c r="G249" s="19" t="s">
        <v>469</v>
      </c>
      <c r="H249" s="17" t="s">
        <v>410</v>
      </c>
      <c r="I249" s="100"/>
      <c r="J249" s="101" t="s">
        <v>554</v>
      </c>
    </row>
    <row r="250" spans="2:10" ht="30" customHeight="1" x14ac:dyDescent="0.25">
      <c r="B250" s="17">
        <v>245</v>
      </c>
      <c r="C250" s="35" t="s">
        <v>464</v>
      </c>
      <c r="D250" s="41" t="s">
        <v>391</v>
      </c>
      <c r="E250" s="41" t="s">
        <v>513</v>
      </c>
      <c r="F250" s="24" t="s">
        <v>465</v>
      </c>
      <c r="G250" s="19" t="s">
        <v>469</v>
      </c>
      <c r="H250" s="17" t="s">
        <v>410</v>
      </c>
      <c r="I250" s="100"/>
      <c r="J250" s="101" t="s">
        <v>554</v>
      </c>
    </row>
    <row r="251" spans="2:10" ht="30" customHeight="1" x14ac:dyDescent="0.25">
      <c r="B251" s="5"/>
      <c r="C251" s="6"/>
      <c r="D251" s="7"/>
      <c r="E251" s="7"/>
      <c r="F251" s="7"/>
      <c r="G251" s="7"/>
      <c r="H251" s="5"/>
    </row>
    <row r="252" spans="2:10" ht="30" customHeight="1" x14ac:dyDescent="0.25">
      <c r="B252" s="5"/>
      <c r="C252" s="92" t="s">
        <v>538</v>
      </c>
      <c r="D252" s="92"/>
      <c r="E252" s="92"/>
      <c r="F252" s="92"/>
      <c r="G252" s="7"/>
    </row>
    <row r="253" spans="2:10" ht="6.75" customHeight="1" x14ac:dyDescent="0.25">
      <c r="B253" s="5"/>
      <c r="C253" s="6"/>
      <c r="D253" s="7"/>
      <c r="E253" s="7"/>
      <c r="F253" s="7"/>
      <c r="G253" s="7"/>
      <c r="H253" s="5"/>
    </row>
    <row r="254" spans="2:10" ht="30" customHeight="1" x14ac:dyDescent="0.25">
      <c r="B254" s="5"/>
      <c r="C254" s="33" t="s">
        <v>516</v>
      </c>
      <c r="D254" s="33" t="s">
        <v>514</v>
      </c>
      <c r="E254" s="33" t="s">
        <v>515</v>
      </c>
      <c r="F254" s="33" t="s">
        <v>518</v>
      </c>
      <c r="G254" s="7"/>
      <c r="H254" s="5"/>
    </row>
    <row r="255" spans="2:10" ht="30" customHeight="1" x14ac:dyDescent="0.25">
      <c r="B255" s="5"/>
      <c r="C255" s="35" t="s">
        <v>401</v>
      </c>
      <c r="D255" s="24">
        <v>85</v>
      </c>
      <c r="E255" s="24">
        <v>8</v>
      </c>
      <c r="F255" s="24">
        <f>SUM(D255:E255)</f>
        <v>93</v>
      </c>
      <c r="G255" s="71" t="s">
        <v>557</v>
      </c>
      <c r="H255" s="5"/>
    </row>
    <row r="256" spans="2:10" ht="30" customHeight="1" x14ac:dyDescent="0.25">
      <c r="B256" s="5"/>
      <c r="C256" s="35" t="s">
        <v>402</v>
      </c>
      <c r="D256" s="24">
        <v>1</v>
      </c>
      <c r="E256" s="24">
        <v>1</v>
      </c>
      <c r="F256" s="24">
        <f>SUM(D256:E256)</f>
        <v>2</v>
      </c>
      <c r="G256" s="71"/>
      <c r="H256" s="5"/>
    </row>
    <row r="257" spans="2:8" ht="30" customHeight="1" x14ac:dyDescent="0.25">
      <c r="B257" s="5"/>
      <c r="C257" s="35" t="s">
        <v>517</v>
      </c>
      <c r="D257" s="24">
        <v>50</v>
      </c>
      <c r="E257" s="24">
        <v>33</v>
      </c>
      <c r="F257" s="24">
        <f>SUM(D257:E257)</f>
        <v>83</v>
      </c>
      <c r="G257" s="71"/>
      <c r="H257" s="5"/>
    </row>
    <row r="258" spans="2:8" ht="30" customHeight="1" x14ac:dyDescent="0.25">
      <c r="B258" s="5"/>
      <c r="C258" s="35" t="s">
        <v>410</v>
      </c>
      <c r="D258" s="24">
        <v>52</v>
      </c>
      <c r="E258" s="24">
        <v>11</v>
      </c>
      <c r="F258" s="24">
        <f>SUM(D258:E258)</f>
        <v>63</v>
      </c>
      <c r="G258" s="71"/>
      <c r="H258" s="5"/>
    </row>
    <row r="259" spans="2:8" ht="30" customHeight="1" x14ac:dyDescent="0.25">
      <c r="B259" s="5"/>
      <c r="C259" s="35" t="s">
        <v>531</v>
      </c>
      <c r="D259" s="24">
        <v>2</v>
      </c>
      <c r="E259" s="57" t="s">
        <v>391</v>
      </c>
      <c r="F259" s="24">
        <f>SUM(D259:E259)</f>
        <v>2</v>
      </c>
      <c r="G259" s="71"/>
      <c r="H259" s="5"/>
    </row>
    <row r="260" spans="2:8" ht="30" customHeight="1" x14ac:dyDescent="0.25">
      <c r="B260" s="5"/>
      <c r="C260" s="88" t="s">
        <v>536</v>
      </c>
      <c r="D260" s="89"/>
      <c r="E260" s="90"/>
      <c r="F260" s="58">
        <f>SUM(F255:F259)</f>
        <v>243</v>
      </c>
      <c r="G260" s="71" t="s">
        <v>558</v>
      </c>
      <c r="H260" s="5"/>
    </row>
    <row r="261" spans="2:8" ht="10.5" customHeight="1" x14ac:dyDescent="0.25">
      <c r="B261" s="5"/>
      <c r="C261" s="71"/>
      <c r="D261" s="71"/>
      <c r="E261" s="71"/>
      <c r="F261" s="7"/>
      <c r="G261" s="7"/>
      <c r="H261" s="5"/>
    </row>
    <row r="262" spans="2:8" ht="30" customHeight="1" x14ac:dyDescent="0.25">
      <c r="B262" s="5"/>
      <c r="C262" s="91" t="s">
        <v>537</v>
      </c>
      <c r="D262" s="91"/>
      <c r="E262" s="91"/>
      <c r="F262" s="91"/>
      <c r="G262" s="7"/>
      <c r="H262" s="5"/>
    </row>
    <row r="263" spans="2:8" ht="12" customHeight="1" x14ac:dyDescent="0.25">
      <c r="B263" s="5"/>
      <c r="C263" s="6"/>
      <c r="D263" s="7"/>
      <c r="E263" s="7"/>
      <c r="F263" s="7"/>
      <c r="G263" s="7"/>
      <c r="H263" s="5"/>
    </row>
    <row r="264" spans="2:8" ht="30.75" customHeight="1" x14ac:dyDescent="0.25">
      <c r="B264" s="5"/>
      <c r="C264" s="33" t="s">
        <v>524</v>
      </c>
      <c r="D264" s="33" t="s">
        <v>514</v>
      </c>
      <c r="E264" s="33" t="s">
        <v>515</v>
      </c>
      <c r="F264" s="33" t="s">
        <v>518</v>
      </c>
      <c r="G264" s="7"/>
      <c r="H264" s="5"/>
    </row>
    <row r="265" spans="2:8" ht="22.5" customHeight="1" x14ac:dyDescent="0.25">
      <c r="B265" s="5"/>
      <c r="C265" s="88" t="s">
        <v>525</v>
      </c>
      <c r="D265" s="89"/>
      <c r="E265" s="89"/>
      <c r="F265" s="90"/>
      <c r="G265" s="56"/>
      <c r="H265" s="5"/>
    </row>
    <row r="266" spans="2:8" ht="22.5" customHeight="1" x14ac:dyDescent="0.25">
      <c r="B266" s="5"/>
      <c r="C266" s="61" t="s">
        <v>470</v>
      </c>
      <c r="D266" s="77">
        <v>1</v>
      </c>
      <c r="E266" s="78">
        <v>1</v>
      </c>
      <c r="F266" s="80">
        <f>SUM(D266:E266)</f>
        <v>2</v>
      </c>
      <c r="G266" s="63"/>
      <c r="H266" s="5"/>
    </row>
    <row r="267" spans="2:8" ht="22.5" customHeight="1" x14ac:dyDescent="0.25">
      <c r="B267" s="5"/>
      <c r="C267" s="88" t="s">
        <v>539</v>
      </c>
      <c r="D267" s="89"/>
      <c r="E267" s="89"/>
      <c r="F267" s="90"/>
      <c r="G267" s="63"/>
      <c r="H267" s="5"/>
    </row>
    <row r="268" spans="2:8" ht="22.5" customHeight="1" x14ac:dyDescent="0.25">
      <c r="B268" s="5"/>
      <c r="C268" s="35" t="s">
        <v>470</v>
      </c>
      <c r="D268" s="24">
        <v>1</v>
      </c>
      <c r="E268" s="57" t="s">
        <v>391</v>
      </c>
      <c r="F268" s="24">
        <f>SUM(D268:E268)</f>
        <v>1</v>
      </c>
      <c r="G268" s="63"/>
      <c r="H268" s="5"/>
    </row>
    <row r="269" spans="2:8" ht="22.5" customHeight="1" x14ac:dyDescent="0.25">
      <c r="B269" s="5"/>
      <c r="C269" s="65" t="s">
        <v>401</v>
      </c>
      <c r="D269" s="75">
        <v>1</v>
      </c>
      <c r="E269" s="79" t="s">
        <v>391</v>
      </c>
      <c r="F269" s="76">
        <f>SUM(D269:E269)</f>
        <v>1</v>
      </c>
      <c r="G269" s="63"/>
      <c r="H269" s="5"/>
    </row>
    <row r="270" spans="2:8" ht="22.5" customHeight="1" x14ac:dyDescent="0.25">
      <c r="B270" s="5"/>
      <c r="C270" s="65" t="s">
        <v>517</v>
      </c>
      <c r="D270" s="62">
        <v>4</v>
      </c>
      <c r="E270" s="10">
        <v>6</v>
      </c>
      <c r="F270" s="10">
        <f>SUM(D270:E270)</f>
        <v>10</v>
      </c>
      <c r="G270" s="63"/>
      <c r="H270" s="5"/>
    </row>
    <row r="271" spans="2:8" ht="22.5" customHeight="1" x14ac:dyDescent="0.25">
      <c r="B271" s="5"/>
      <c r="C271" s="65" t="s">
        <v>410</v>
      </c>
      <c r="D271" s="62">
        <v>1</v>
      </c>
      <c r="E271" s="10">
        <v>1</v>
      </c>
      <c r="F271" s="10">
        <f>SUM(D271:E271)</f>
        <v>2</v>
      </c>
      <c r="G271" s="63"/>
      <c r="H271" s="5"/>
    </row>
    <row r="272" spans="2:8" ht="22.5" customHeight="1" x14ac:dyDescent="0.25">
      <c r="B272" s="5"/>
      <c r="C272" s="64" t="s">
        <v>526</v>
      </c>
      <c r="D272" s="60">
        <f>SUM(D268:D271)</f>
        <v>7</v>
      </c>
      <c r="E272" s="60">
        <f>SUM(E268:E271)</f>
        <v>7</v>
      </c>
      <c r="F272" s="60">
        <f>SUM(F268:F271)</f>
        <v>14</v>
      </c>
      <c r="G272" s="63"/>
      <c r="H272" s="5"/>
    </row>
    <row r="273" spans="3:7" ht="24.75" customHeight="1" x14ac:dyDescent="0.25">
      <c r="C273" s="93" t="s">
        <v>540</v>
      </c>
      <c r="D273" s="94"/>
      <c r="E273" s="94"/>
      <c r="F273" s="95"/>
      <c r="G273" s="63"/>
    </row>
    <row r="274" spans="3:7" ht="24.75" customHeight="1" x14ac:dyDescent="0.25">
      <c r="C274" s="35" t="s">
        <v>470</v>
      </c>
      <c r="D274" s="57" t="s">
        <v>391</v>
      </c>
      <c r="E274" s="57">
        <v>1</v>
      </c>
      <c r="F274" s="24">
        <f>SUM(D274:E274)</f>
        <v>1</v>
      </c>
      <c r="G274" s="63"/>
    </row>
    <row r="275" spans="3:7" ht="24.75" customHeight="1" x14ac:dyDescent="0.25">
      <c r="C275" s="65" t="s">
        <v>401</v>
      </c>
      <c r="D275" s="75">
        <v>4</v>
      </c>
      <c r="E275" s="79">
        <v>1</v>
      </c>
      <c r="F275" s="76">
        <f>SUM(D275:E275)</f>
        <v>5</v>
      </c>
      <c r="G275" s="63"/>
    </row>
    <row r="276" spans="3:7" ht="24.75" customHeight="1" x14ac:dyDescent="0.25">
      <c r="C276" s="65" t="s">
        <v>517</v>
      </c>
      <c r="D276" s="62">
        <v>2</v>
      </c>
      <c r="E276" s="10">
        <v>3</v>
      </c>
      <c r="F276" s="10">
        <f>SUM(D276:E276)</f>
        <v>5</v>
      </c>
      <c r="G276" s="63"/>
    </row>
    <row r="277" spans="3:7" ht="24.75" customHeight="1" x14ac:dyDescent="0.25">
      <c r="C277" s="65" t="s">
        <v>410</v>
      </c>
      <c r="D277" s="62">
        <v>1</v>
      </c>
      <c r="E277" s="41" t="s">
        <v>391</v>
      </c>
      <c r="F277" s="10">
        <f>SUM(D277:E277)</f>
        <v>1</v>
      </c>
      <c r="G277" s="63"/>
    </row>
    <row r="278" spans="3:7" ht="24.75" customHeight="1" x14ac:dyDescent="0.25">
      <c r="C278" s="64" t="s">
        <v>526</v>
      </c>
      <c r="D278" s="60">
        <f>SUM(D274:D277)</f>
        <v>7</v>
      </c>
      <c r="E278" s="60">
        <f>SUM(E274:E277)</f>
        <v>5</v>
      </c>
      <c r="F278" s="60">
        <f>SUM(F274:F277)</f>
        <v>12</v>
      </c>
      <c r="G278" s="63"/>
    </row>
    <row r="279" spans="3:7" ht="24.75" customHeight="1" x14ac:dyDescent="0.25">
      <c r="C279" s="93" t="s">
        <v>541</v>
      </c>
      <c r="D279" s="94"/>
      <c r="E279" s="94"/>
      <c r="F279" s="95"/>
      <c r="G279" s="63"/>
    </row>
    <row r="280" spans="3:7" ht="24.75" customHeight="1" x14ac:dyDescent="0.25">
      <c r="C280" s="35" t="s">
        <v>470</v>
      </c>
      <c r="D280" s="57" t="s">
        <v>391</v>
      </c>
      <c r="E280" s="57">
        <v>1</v>
      </c>
      <c r="F280" s="24">
        <f>SUM(D280:E280)</f>
        <v>1</v>
      </c>
      <c r="G280" s="63"/>
    </row>
    <row r="281" spans="3:7" ht="24.75" customHeight="1" x14ac:dyDescent="0.25">
      <c r="C281" s="65" t="s">
        <v>401</v>
      </c>
      <c r="D281" s="75">
        <v>3</v>
      </c>
      <c r="E281" s="79">
        <v>1</v>
      </c>
      <c r="F281" s="76">
        <f>SUM(D281:E281)</f>
        <v>4</v>
      </c>
      <c r="G281" s="63"/>
    </row>
    <row r="282" spans="3:7" ht="24.75" customHeight="1" x14ac:dyDescent="0.25">
      <c r="C282" s="65" t="s">
        <v>517</v>
      </c>
      <c r="D282" s="62">
        <v>2</v>
      </c>
      <c r="E282" s="10">
        <v>3</v>
      </c>
      <c r="F282" s="10">
        <f>SUM(D282:E282)</f>
        <v>5</v>
      </c>
      <c r="G282" s="63"/>
    </row>
    <row r="283" spans="3:7" ht="24.75" customHeight="1" x14ac:dyDescent="0.25">
      <c r="C283" s="65" t="s">
        <v>410</v>
      </c>
      <c r="D283" s="62">
        <v>5</v>
      </c>
      <c r="E283" s="41">
        <v>2</v>
      </c>
      <c r="F283" s="10">
        <f>SUM(D283:E283)</f>
        <v>7</v>
      </c>
      <c r="G283" s="63"/>
    </row>
    <row r="284" spans="3:7" ht="24.75" customHeight="1" x14ac:dyDescent="0.25">
      <c r="C284" s="64" t="s">
        <v>526</v>
      </c>
      <c r="D284" s="60">
        <f>SUM(D280:D283)</f>
        <v>10</v>
      </c>
      <c r="E284" s="60">
        <f>SUM(E280:E283)</f>
        <v>7</v>
      </c>
      <c r="F284" s="60">
        <f>SUM(F280:F283)</f>
        <v>17</v>
      </c>
      <c r="G284" s="63"/>
    </row>
    <row r="285" spans="3:7" ht="24.75" customHeight="1" x14ac:dyDescent="0.25">
      <c r="C285" s="83" t="s">
        <v>527</v>
      </c>
      <c r="D285" s="84"/>
      <c r="E285" s="84"/>
      <c r="F285" s="85"/>
      <c r="G285" s="63"/>
    </row>
    <row r="286" spans="3:7" ht="24.75" customHeight="1" x14ac:dyDescent="0.25">
      <c r="C286" s="65" t="s">
        <v>470</v>
      </c>
      <c r="D286" s="10">
        <v>3</v>
      </c>
      <c r="E286" s="41" t="s">
        <v>391</v>
      </c>
      <c r="F286" s="10">
        <f>SUM(D286:E286)</f>
        <v>3</v>
      </c>
      <c r="G286" s="63"/>
    </row>
    <row r="287" spans="3:7" ht="24.75" customHeight="1" x14ac:dyDescent="0.25">
      <c r="C287" s="65" t="s">
        <v>401</v>
      </c>
      <c r="D287" s="10">
        <v>8</v>
      </c>
      <c r="E287" s="10">
        <v>1</v>
      </c>
      <c r="F287" s="10">
        <f>SUM(D287:E287)</f>
        <v>9</v>
      </c>
      <c r="G287" s="63"/>
    </row>
    <row r="288" spans="3:7" ht="24.75" customHeight="1" x14ac:dyDescent="0.25">
      <c r="C288" s="65" t="s">
        <v>517</v>
      </c>
      <c r="D288" s="10">
        <v>6</v>
      </c>
      <c r="E288" s="10">
        <v>2</v>
      </c>
      <c r="F288" s="10">
        <f>SUM(D288:E288)</f>
        <v>8</v>
      </c>
      <c r="G288" s="63"/>
    </row>
    <row r="289" spans="3:7" ht="24.75" customHeight="1" x14ac:dyDescent="0.25">
      <c r="C289" s="65" t="s">
        <v>410</v>
      </c>
      <c r="D289" s="41" t="s">
        <v>391</v>
      </c>
      <c r="E289" s="41" t="s">
        <v>391</v>
      </c>
      <c r="F289" s="41" t="s">
        <v>391</v>
      </c>
      <c r="G289" s="63"/>
    </row>
    <row r="290" spans="3:7" ht="24.75" customHeight="1" x14ac:dyDescent="0.25">
      <c r="C290" s="64" t="s">
        <v>526</v>
      </c>
      <c r="D290" s="60">
        <f>SUM(D286:D289)</f>
        <v>17</v>
      </c>
      <c r="E290" s="60">
        <f>SUM(E286:E289)</f>
        <v>3</v>
      </c>
      <c r="F290" s="60">
        <f>SUM(F286:F289)</f>
        <v>20</v>
      </c>
      <c r="G290" s="63"/>
    </row>
    <row r="291" spans="3:7" ht="24.75" customHeight="1" x14ac:dyDescent="0.25">
      <c r="C291" s="83" t="s">
        <v>528</v>
      </c>
      <c r="D291" s="84"/>
      <c r="E291" s="84"/>
      <c r="F291" s="85"/>
      <c r="G291" s="63"/>
    </row>
    <row r="292" spans="3:7" ht="24.75" customHeight="1" x14ac:dyDescent="0.25">
      <c r="C292" s="65" t="s">
        <v>470</v>
      </c>
      <c r="D292" s="10">
        <v>3</v>
      </c>
      <c r="E292" s="41" t="s">
        <v>391</v>
      </c>
      <c r="F292" s="10">
        <f>SUM(D292:E292)</f>
        <v>3</v>
      </c>
      <c r="G292" s="63"/>
    </row>
    <row r="293" spans="3:7" ht="24.75" customHeight="1" x14ac:dyDescent="0.25">
      <c r="C293" s="65" t="s">
        <v>401</v>
      </c>
      <c r="D293" s="10">
        <v>31</v>
      </c>
      <c r="E293" s="10">
        <v>1</v>
      </c>
      <c r="F293" s="10">
        <f>SUM(D293:E293)</f>
        <v>32</v>
      </c>
      <c r="G293" s="63"/>
    </row>
    <row r="294" spans="3:7" ht="24.75" customHeight="1" x14ac:dyDescent="0.25">
      <c r="C294" s="65" t="s">
        <v>517</v>
      </c>
      <c r="D294" s="10">
        <v>29</v>
      </c>
      <c r="E294" s="10">
        <v>2</v>
      </c>
      <c r="F294" s="10">
        <f>SUM(D294:E294)</f>
        <v>31</v>
      </c>
      <c r="G294" s="63"/>
    </row>
    <row r="295" spans="3:7" ht="24.75" customHeight="1" x14ac:dyDescent="0.25">
      <c r="C295" s="65" t="s">
        <v>410</v>
      </c>
      <c r="D295" s="10">
        <v>38</v>
      </c>
      <c r="E295" s="41">
        <v>7</v>
      </c>
      <c r="F295" s="10">
        <f>SUM(D295:E295)</f>
        <v>45</v>
      </c>
      <c r="G295" s="63"/>
    </row>
    <row r="296" spans="3:7" ht="24.75" customHeight="1" x14ac:dyDescent="0.25">
      <c r="C296" s="65" t="s">
        <v>531</v>
      </c>
      <c r="D296" s="10">
        <v>2</v>
      </c>
      <c r="E296" s="41" t="s">
        <v>391</v>
      </c>
      <c r="F296" s="10">
        <f>SUM(D296:E296)</f>
        <v>2</v>
      </c>
      <c r="G296" s="63"/>
    </row>
    <row r="297" spans="3:7" ht="24.75" customHeight="1" x14ac:dyDescent="0.25">
      <c r="C297" s="66" t="s">
        <v>526</v>
      </c>
      <c r="D297" s="67">
        <f>SUM(D292:D296)</f>
        <v>103</v>
      </c>
      <c r="E297" s="67">
        <f>SUM(E292:E296)</f>
        <v>10</v>
      </c>
      <c r="F297" s="67">
        <f>SUM(F292:F296)</f>
        <v>113</v>
      </c>
      <c r="G297" s="63"/>
    </row>
    <row r="298" spans="3:7" ht="24.75" customHeight="1" x14ac:dyDescent="0.25">
      <c r="C298" s="82" t="s">
        <v>532</v>
      </c>
      <c r="D298" s="82"/>
      <c r="E298" s="82"/>
      <c r="F298" s="82"/>
      <c r="G298" s="63"/>
    </row>
    <row r="299" spans="3:7" ht="24.75" customHeight="1" x14ac:dyDescent="0.25">
      <c r="C299" s="65" t="s">
        <v>470</v>
      </c>
      <c r="D299" s="10">
        <v>2</v>
      </c>
      <c r="E299" s="10">
        <v>1</v>
      </c>
      <c r="F299" s="10">
        <f>SUM(D299:E299)</f>
        <v>3</v>
      </c>
      <c r="G299" s="63"/>
    </row>
    <row r="300" spans="3:7" ht="24.75" customHeight="1" x14ac:dyDescent="0.25">
      <c r="C300" s="65" t="s">
        <v>401</v>
      </c>
      <c r="D300" s="10">
        <v>8</v>
      </c>
      <c r="E300" s="10">
        <v>1</v>
      </c>
      <c r="F300" s="10">
        <f>SUM(D300:E300)</f>
        <v>9</v>
      </c>
      <c r="G300" s="63"/>
    </row>
    <row r="301" spans="3:7" ht="24.75" customHeight="1" x14ac:dyDescent="0.25">
      <c r="C301" s="65" t="s">
        <v>517</v>
      </c>
      <c r="D301" s="41" t="s">
        <v>391</v>
      </c>
      <c r="E301" s="10">
        <v>1</v>
      </c>
      <c r="F301" s="10">
        <f>SUM(D301:E301)</f>
        <v>1</v>
      </c>
      <c r="G301" s="63"/>
    </row>
    <row r="302" spans="3:7" ht="24.75" customHeight="1" x14ac:dyDescent="0.25">
      <c r="C302" s="65" t="s">
        <v>410</v>
      </c>
      <c r="D302" s="41" t="s">
        <v>391</v>
      </c>
      <c r="E302" s="10">
        <v>1</v>
      </c>
      <c r="F302" s="10">
        <f>SUM(D302:E302)</f>
        <v>1</v>
      </c>
      <c r="G302" s="63"/>
    </row>
    <row r="303" spans="3:7" ht="24.75" customHeight="1" x14ac:dyDescent="0.25">
      <c r="C303" s="64" t="s">
        <v>526</v>
      </c>
      <c r="D303" s="60">
        <f>SUM(D299:D302)</f>
        <v>10</v>
      </c>
      <c r="E303" s="60">
        <f>SUM(E299:E302)</f>
        <v>4</v>
      </c>
      <c r="F303" s="60">
        <f>SUM(F299:F302)</f>
        <v>14</v>
      </c>
      <c r="G303" s="63"/>
    </row>
    <row r="304" spans="3:7" ht="24.75" customHeight="1" x14ac:dyDescent="0.25">
      <c r="C304" s="82" t="s">
        <v>533</v>
      </c>
      <c r="D304" s="82"/>
      <c r="E304" s="82"/>
      <c r="F304" s="82"/>
      <c r="G304" s="63"/>
    </row>
    <row r="305" spans="3:7" ht="24.75" customHeight="1" x14ac:dyDescent="0.25">
      <c r="C305" s="65" t="s">
        <v>470</v>
      </c>
      <c r="D305" s="10">
        <v>3</v>
      </c>
      <c r="E305" s="41" t="s">
        <v>391</v>
      </c>
      <c r="F305" s="10">
        <f>SUM(D305:E305)</f>
        <v>3</v>
      </c>
      <c r="G305" s="63"/>
    </row>
    <row r="306" spans="3:7" ht="24.75" customHeight="1" x14ac:dyDescent="0.25">
      <c r="C306" s="65" t="s">
        <v>401</v>
      </c>
      <c r="D306" s="10">
        <v>8</v>
      </c>
      <c r="E306" s="41" t="s">
        <v>391</v>
      </c>
      <c r="F306" s="10">
        <f>SUM(D306:E306)</f>
        <v>8</v>
      </c>
      <c r="G306" s="63"/>
    </row>
    <row r="307" spans="3:7" ht="24.75" customHeight="1" x14ac:dyDescent="0.25">
      <c r="C307" s="65" t="s">
        <v>402</v>
      </c>
      <c r="D307" s="10">
        <v>1</v>
      </c>
      <c r="E307" s="10">
        <v>1</v>
      </c>
      <c r="F307" s="10">
        <f>SUM(D307:E307)</f>
        <v>2</v>
      </c>
      <c r="G307" s="63"/>
    </row>
    <row r="308" spans="3:7" ht="24.75" customHeight="1" x14ac:dyDescent="0.25">
      <c r="C308" s="65" t="s">
        <v>517</v>
      </c>
      <c r="D308" s="41" t="s">
        <v>391</v>
      </c>
      <c r="E308" s="10">
        <v>1</v>
      </c>
      <c r="F308" s="10">
        <f>SUM(D308:E308)</f>
        <v>1</v>
      </c>
      <c r="G308" s="63"/>
    </row>
    <row r="309" spans="3:7" ht="24.75" customHeight="1" x14ac:dyDescent="0.25">
      <c r="C309" s="65" t="s">
        <v>410</v>
      </c>
      <c r="D309" s="41" t="s">
        <v>391</v>
      </c>
      <c r="E309" s="41" t="s">
        <v>391</v>
      </c>
      <c r="F309" s="10">
        <f>SUM(D309:E309)</f>
        <v>0</v>
      </c>
      <c r="G309" s="63"/>
    </row>
    <row r="310" spans="3:7" ht="24.75" customHeight="1" x14ac:dyDescent="0.25">
      <c r="C310" s="64" t="s">
        <v>526</v>
      </c>
      <c r="D310" s="60">
        <f>SUM(D305:D309)</f>
        <v>12</v>
      </c>
      <c r="E310" s="60">
        <f>SUM(E305:E309)</f>
        <v>2</v>
      </c>
      <c r="F310" s="60">
        <f>SUM(F305:F309)</f>
        <v>14</v>
      </c>
      <c r="G310" s="63"/>
    </row>
    <row r="311" spans="3:7" ht="24.75" customHeight="1" x14ac:dyDescent="0.25">
      <c r="C311" s="82" t="s">
        <v>534</v>
      </c>
      <c r="D311" s="82"/>
      <c r="E311" s="82"/>
      <c r="F311" s="82"/>
      <c r="G311" s="63"/>
    </row>
    <row r="312" spans="3:7" ht="24.75" customHeight="1" x14ac:dyDescent="0.25">
      <c r="C312" s="65" t="s">
        <v>470</v>
      </c>
      <c r="D312" s="10">
        <v>3</v>
      </c>
      <c r="E312" s="41" t="s">
        <v>391</v>
      </c>
      <c r="F312" s="10">
        <f>SUM(D312:E312)</f>
        <v>3</v>
      </c>
      <c r="G312" s="63"/>
    </row>
    <row r="313" spans="3:7" ht="24.75" customHeight="1" x14ac:dyDescent="0.25">
      <c r="C313" s="65" t="s">
        <v>401</v>
      </c>
      <c r="D313" s="10">
        <v>6</v>
      </c>
      <c r="E313" s="41" t="s">
        <v>391</v>
      </c>
      <c r="F313" s="10">
        <f>SUM(D313:E313)</f>
        <v>6</v>
      </c>
      <c r="G313" s="63"/>
    </row>
    <row r="314" spans="3:7" ht="24.75" customHeight="1" x14ac:dyDescent="0.25">
      <c r="C314" s="65" t="s">
        <v>517</v>
      </c>
      <c r="D314" s="41">
        <v>7</v>
      </c>
      <c r="E314" s="10">
        <v>15</v>
      </c>
      <c r="F314" s="10">
        <f>SUM(D314:E314)</f>
        <v>22</v>
      </c>
      <c r="G314" s="63"/>
    </row>
    <row r="315" spans="3:7" ht="24.75" customHeight="1" x14ac:dyDescent="0.25">
      <c r="C315" s="65" t="s">
        <v>410</v>
      </c>
      <c r="D315" s="41">
        <v>7</v>
      </c>
      <c r="E315" s="41" t="s">
        <v>391</v>
      </c>
      <c r="F315" s="10">
        <f>SUM(D315:E315)</f>
        <v>7</v>
      </c>
      <c r="G315" s="63"/>
    </row>
    <row r="316" spans="3:7" ht="24.75" customHeight="1" x14ac:dyDescent="0.25">
      <c r="C316" s="68" t="s">
        <v>526</v>
      </c>
      <c r="D316" s="69">
        <f>SUM(D312:D315)</f>
        <v>23</v>
      </c>
      <c r="E316" s="69">
        <f>SUM(E312:E315)</f>
        <v>15</v>
      </c>
      <c r="F316" s="69">
        <f>SUM(F312:F315)</f>
        <v>38</v>
      </c>
      <c r="G316" s="63"/>
    </row>
    <row r="317" spans="3:7" ht="24.75" customHeight="1" x14ac:dyDescent="0.25">
      <c r="C317" s="73" t="s">
        <v>535</v>
      </c>
      <c r="D317" s="74"/>
      <c r="E317" s="74"/>
      <c r="F317" s="74"/>
      <c r="G317" s="60">
        <f>SUM(F266,F272,F278,F284,F290,F297,F303,F310,F316)</f>
        <v>244</v>
      </c>
    </row>
    <row r="318" spans="3:7" ht="24.75" customHeight="1" x14ac:dyDescent="0.25">
      <c r="D318" s="1"/>
      <c r="E318" s="1"/>
      <c r="F318" s="1"/>
      <c r="G318" s="1"/>
    </row>
    <row r="319" spans="3:7" ht="24.75" customHeight="1" x14ac:dyDescent="0.25">
      <c r="C319" s="111" t="s">
        <v>556</v>
      </c>
      <c r="D319" s="111"/>
      <c r="E319" s="111"/>
      <c r="F319" s="111"/>
      <c r="G319" s="1"/>
    </row>
    <row r="320" spans="3:7" ht="24.75" customHeight="1" x14ac:dyDescent="0.25">
      <c r="C320" s="81" t="s">
        <v>526</v>
      </c>
      <c r="D320" s="81" t="s">
        <v>550</v>
      </c>
      <c r="E320" s="81" t="s">
        <v>555</v>
      </c>
      <c r="F320" s="81" t="s">
        <v>560</v>
      </c>
      <c r="G320" s="1"/>
    </row>
    <row r="321" spans="3:7" ht="31.5" customHeight="1" x14ac:dyDescent="0.25">
      <c r="C321" s="65" t="s">
        <v>401</v>
      </c>
      <c r="D321" s="10">
        <v>51</v>
      </c>
      <c r="E321" s="10">
        <v>42</v>
      </c>
      <c r="F321" s="10">
        <f>SUM(D321:E321)</f>
        <v>93</v>
      </c>
      <c r="G321" s="96" t="s">
        <v>559</v>
      </c>
    </row>
    <row r="322" spans="3:7" ht="31.5" customHeight="1" x14ac:dyDescent="0.25">
      <c r="C322" s="65" t="s">
        <v>402</v>
      </c>
      <c r="D322" s="41" t="s">
        <v>391</v>
      </c>
      <c r="E322" s="10">
        <v>2</v>
      </c>
      <c r="F322" s="10">
        <f>SUM(D322:E322)</f>
        <v>2</v>
      </c>
      <c r="G322" s="96"/>
    </row>
    <row r="323" spans="3:7" ht="31.5" customHeight="1" x14ac:dyDescent="0.25">
      <c r="C323" s="65" t="s">
        <v>517</v>
      </c>
      <c r="D323" s="10">
        <v>11</v>
      </c>
      <c r="E323" s="10">
        <v>72</v>
      </c>
      <c r="F323" s="10">
        <f>SUM(D323:E323)</f>
        <v>83</v>
      </c>
      <c r="G323" s="96"/>
    </row>
    <row r="324" spans="3:7" ht="31.5" customHeight="1" x14ac:dyDescent="0.25">
      <c r="C324" s="65" t="s">
        <v>410</v>
      </c>
      <c r="D324" s="10">
        <v>6</v>
      </c>
      <c r="E324" s="10">
        <v>57</v>
      </c>
      <c r="F324" s="10">
        <f>SUM(D324:E324)</f>
        <v>63</v>
      </c>
      <c r="G324" s="96"/>
    </row>
    <row r="325" spans="3:7" ht="31.5" customHeight="1" x14ac:dyDescent="0.25">
      <c r="C325" s="65" t="s">
        <v>531</v>
      </c>
      <c r="D325" s="41" t="s">
        <v>391</v>
      </c>
      <c r="E325" s="10">
        <v>2</v>
      </c>
      <c r="F325" s="10">
        <f>SUM(D325:E325)</f>
        <v>2</v>
      </c>
      <c r="G325" s="96"/>
    </row>
    <row r="326" spans="3:7" ht="31.5" customHeight="1" x14ac:dyDescent="0.25">
      <c r="C326" s="65" t="s">
        <v>516</v>
      </c>
      <c r="D326" s="10">
        <f>SUM(D321:D324)</f>
        <v>68</v>
      </c>
      <c r="E326" s="10">
        <f>SUM(E321:E325)</f>
        <v>175</v>
      </c>
      <c r="F326" s="112">
        <f>SUM(D326:E326)</f>
        <v>243</v>
      </c>
      <c r="G326" s="96" t="s">
        <v>557</v>
      </c>
    </row>
  </sheetData>
  <mergeCells count="24">
    <mergeCell ref="C285:F285"/>
    <mergeCell ref="C291:F291"/>
    <mergeCell ref="C298:F298"/>
    <mergeCell ref="C304:F304"/>
    <mergeCell ref="C311:F311"/>
    <mergeCell ref="C262:F262"/>
    <mergeCell ref="C265:F265"/>
    <mergeCell ref="C267:F267"/>
    <mergeCell ref="C273:F273"/>
    <mergeCell ref="C279:F279"/>
    <mergeCell ref="F4:F5"/>
    <mergeCell ref="G4:G5"/>
    <mergeCell ref="H4:H5"/>
    <mergeCell ref="I4:J4"/>
    <mergeCell ref="C252:F252"/>
    <mergeCell ref="C319:F319"/>
    <mergeCell ref="B1:H1"/>
    <mergeCell ref="B2:H2"/>
    <mergeCell ref="B3:H3"/>
    <mergeCell ref="C260:E260"/>
    <mergeCell ref="B4:B5"/>
    <mergeCell ref="C4:C5"/>
    <mergeCell ref="D4:D5"/>
    <mergeCell ref="E4:E5"/>
  </mergeCells>
  <pageMargins left="1.5354330708661419" right="0.62992125984251968" top="0.12" bottom="0.12" header="0.11811023622047245" footer="0.12"/>
  <pageSetup paperSize="5" scale="55" orientation="landscape" horizontalDpi="4294967293" verticalDpi="4294967293" r:id="rId1"/>
  <rowBreaks count="10" manualBreakCount="10">
    <brk id="34" max="10" man="1"/>
    <brk id="58" max="10" man="1"/>
    <brk id="88" max="10" man="1"/>
    <brk id="111" max="10" man="1"/>
    <brk id="179" max="10" man="1"/>
    <brk id="204" max="10" man="1"/>
    <brk id="227" max="10" man="1"/>
    <brk id="251" max="10" man="1"/>
    <brk id="296" max="10" man="1"/>
    <brk id="339" max="10" man="1"/>
  </rowBreaks>
  <colBreaks count="1" manualBreakCount="1">
    <brk id="10" max="34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987601-3D82-4320-968A-DEDA22AF25CD}">
  <dimension ref="B1:J66"/>
  <sheetViews>
    <sheetView view="pageBreakPreview" topLeftCell="A45" zoomScale="87" zoomScaleNormal="76" zoomScaleSheetLayoutView="87" workbookViewId="0">
      <selection activeCell="C11" sqref="C11:G66"/>
    </sheetView>
  </sheetViews>
  <sheetFormatPr defaultColWidth="9.140625" defaultRowHeight="14.25" x14ac:dyDescent="0.25"/>
  <cols>
    <col min="1" max="1" width="1.85546875" style="1" customWidth="1"/>
    <col min="2" max="2" width="2.5703125" style="3" customWidth="1"/>
    <col min="3" max="3" width="57.140625" style="3" customWidth="1"/>
    <col min="4" max="4" width="34.42578125" style="3" customWidth="1"/>
    <col min="5" max="6" width="36.7109375" style="3" customWidth="1"/>
    <col min="7" max="7" width="15" style="3" customWidth="1"/>
    <col min="8" max="8" width="46.85546875" style="3" customWidth="1"/>
    <col min="9" max="9" width="34.140625" style="3" customWidth="1"/>
    <col min="10" max="10" width="33.7109375" style="1" customWidth="1"/>
    <col min="11" max="11" width="20.140625" style="1" customWidth="1"/>
    <col min="12" max="16384" width="9.140625" style="1"/>
  </cols>
  <sheetData>
    <row r="1" spans="2:10" ht="30" customHeight="1" x14ac:dyDescent="0.25">
      <c r="B1" s="5"/>
      <c r="C1" s="92" t="s">
        <v>538</v>
      </c>
      <c r="D1" s="92"/>
      <c r="E1" s="92"/>
      <c r="F1" s="92"/>
      <c r="G1" s="7"/>
      <c r="H1" s="7"/>
      <c r="I1" s="7"/>
      <c r="J1" s="5"/>
    </row>
    <row r="2" spans="2:10" ht="6.75" customHeight="1" x14ac:dyDescent="0.25">
      <c r="B2" s="5"/>
      <c r="C2" s="6"/>
      <c r="D2" s="7"/>
      <c r="E2" s="7"/>
      <c r="F2" s="7"/>
      <c r="G2" s="7"/>
      <c r="H2" s="7"/>
      <c r="I2" s="7"/>
      <c r="J2" s="5"/>
    </row>
    <row r="3" spans="2:10" ht="30" customHeight="1" x14ac:dyDescent="0.25">
      <c r="B3" s="5"/>
      <c r="C3" s="33" t="s">
        <v>516</v>
      </c>
      <c r="D3" s="33" t="s">
        <v>514</v>
      </c>
      <c r="E3" s="33" t="s">
        <v>515</v>
      </c>
      <c r="F3" s="33" t="s">
        <v>518</v>
      </c>
      <c r="G3" s="7"/>
      <c r="H3" s="7"/>
      <c r="I3" s="7"/>
      <c r="J3" s="5"/>
    </row>
    <row r="4" spans="2:10" ht="30" customHeight="1" x14ac:dyDescent="0.25">
      <c r="B4" s="5"/>
      <c r="C4" s="35" t="s">
        <v>401</v>
      </c>
      <c r="D4" s="24">
        <v>85</v>
      </c>
      <c r="E4" s="24">
        <v>8</v>
      </c>
      <c r="F4" s="24">
        <f>SUM(D4:E4)</f>
        <v>93</v>
      </c>
      <c r="G4" s="7"/>
      <c r="H4" s="7"/>
      <c r="I4" s="7"/>
      <c r="J4" s="5"/>
    </row>
    <row r="5" spans="2:10" ht="30" customHeight="1" x14ac:dyDescent="0.25">
      <c r="B5" s="5"/>
      <c r="C5" s="35" t="s">
        <v>402</v>
      </c>
      <c r="D5" s="24">
        <v>1</v>
      </c>
      <c r="E5" s="24">
        <v>1</v>
      </c>
      <c r="F5" s="24">
        <f>SUM(D5:E5)</f>
        <v>2</v>
      </c>
      <c r="G5" s="7"/>
      <c r="H5" s="7"/>
      <c r="I5" s="7"/>
      <c r="J5" s="5"/>
    </row>
    <row r="6" spans="2:10" ht="30" customHeight="1" x14ac:dyDescent="0.25">
      <c r="B6" s="5"/>
      <c r="C6" s="35" t="s">
        <v>517</v>
      </c>
      <c r="D6" s="24">
        <v>50</v>
      </c>
      <c r="E6" s="24">
        <v>33</v>
      </c>
      <c r="F6" s="24">
        <f>SUM(D6:E6)</f>
        <v>83</v>
      </c>
      <c r="G6" s="7"/>
      <c r="H6" s="7"/>
      <c r="I6" s="7"/>
      <c r="J6" s="5"/>
    </row>
    <row r="7" spans="2:10" ht="30" customHeight="1" x14ac:dyDescent="0.25">
      <c r="B7" s="5"/>
      <c r="C7" s="35" t="s">
        <v>410</v>
      </c>
      <c r="D7" s="24">
        <v>52</v>
      </c>
      <c r="E7" s="24">
        <v>11</v>
      </c>
      <c r="F7" s="24">
        <f>SUM(D7:E7)</f>
        <v>63</v>
      </c>
      <c r="G7" s="7"/>
      <c r="H7" s="7"/>
      <c r="I7" s="7"/>
      <c r="J7" s="5"/>
    </row>
    <row r="8" spans="2:10" ht="30" customHeight="1" x14ac:dyDescent="0.25">
      <c r="B8" s="5"/>
      <c r="C8" s="35" t="s">
        <v>531</v>
      </c>
      <c r="D8" s="24">
        <v>2</v>
      </c>
      <c r="E8" s="57" t="s">
        <v>391</v>
      </c>
      <c r="F8" s="24">
        <f>SUM(D8:E8)</f>
        <v>2</v>
      </c>
      <c r="G8" s="7"/>
      <c r="H8" s="7"/>
      <c r="I8" s="7"/>
      <c r="J8" s="5"/>
    </row>
    <row r="9" spans="2:10" ht="30" customHeight="1" x14ac:dyDescent="0.25">
      <c r="B9" s="5"/>
      <c r="C9" s="88" t="s">
        <v>536</v>
      </c>
      <c r="D9" s="89"/>
      <c r="E9" s="90"/>
      <c r="F9" s="58">
        <f>SUM(F4:F8)</f>
        <v>243</v>
      </c>
      <c r="G9" s="7"/>
      <c r="H9" s="7"/>
      <c r="I9" s="7"/>
      <c r="J9" s="5"/>
    </row>
    <row r="10" spans="2:10" ht="10.5" customHeight="1" x14ac:dyDescent="0.25">
      <c r="B10" s="5"/>
      <c r="C10" s="71"/>
      <c r="D10" s="71"/>
      <c r="E10" s="71"/>
      <c r="F10" s="72"/>
      <c r="G10" s="7"/>
      <c r="H10" s="7"/>
      <c r="I10" s="7"/>
      <c r="J10" s="5"/>
    </row>
    <row r="11" spans="2:10" ht="30" customHeight="1" x14ac:dyDescent="0.25">
      <c r="B11" s="5"/>
      <c r="C11" s="91" t="s">
        <v>537</v>
      </c>
      <c r="D11" s="91"/>
      <c r="E11" s="91"/>
      <c r="F11" s="91"/>
      <c r="G11" s="7"/>
      <c r="H11" s="7"/>
      <c r="I11" s="7"/>
      <c r="J11" s="5"/>
    </row>
    <row r="12" spans="2:10" ht="12" customHeight="1" x14ac:dyDescent="0.25">
      <c r="B12" s="5"/>
      <c r="C12" s="6"/>
      <c r="D12" s="7"/>
      <c r="E12" s="7"/>
      <c r="F12" s="7"/>
      <c r="G12" s="7"/>
      <c r="H12" s="7"/>
      <c r="I12" s="7"/>
      <c r="J12" s="5"/>
    </row>
    <row r="13" spans="2:10" ht="30.75" customHeight="1" x14ac:dyDescent="0.25">
      <c r="B13" s="5"/>
      <c r="C13" s="33" t="s">
        <v>524</v>
      </c>
      <c r="D13" s="33" t="s">
        <v>514</v>
      </c>
      <c r="E13" s="33" t="s">
        <v>515</v>
      </c>
      <c r="F13" s="33" t="s">
        <v>518</v>
      </c>
      <c r="G13" s="7"/>
      <c r="H13" s="7"/>
      <c r="I13" s="7"/>
      <c r="J13" s="5"/>
    </row>
    <row r="14" spans="2:10" ht="22.5" customHeight="1" x14ac:dyDescent="0.25">
      <c r="B14" s="5"/>
      <c r="C14" s="88" t="s">
        <v>525</v>
      </c>
      <c r="D14" s="89"/>
      <c r="E14" s="89"/>
      <c r="F14" s="90"/>
      <c r="G14" s="56"/>
      <c r="H14" s="7"/>
      <c r="I14" s="7"/>
      <c r="J14" s="5"/>
    </row>
    <row r="15" spans="2:10" ht="24.75" customHeight="1" x14ac:dyDescent="0.25">
      <c r="C15" s="61" t="s">
        <v>470</v>
      </c>
      <c r="D15" s="77">
        <v>1</v>
      </c>
      <c r="E15" s="78">
        <v>1</v>
      </c>
      <c r="F15" s="80">
        <f>SUM(D15:E15)</f>
        <v>2</v>
      </c>
      <c r="G15" s="63"/>
    </row>
    <row r="16" spans="2:10" ht="24.75" customHeight="1" x14ac:dyDescent="0.25">
      <c r="C16" s="88" t="s">
        <v>539</v>
      </c>
      <c r="D16" s="89"/>
      <c r="E16" s="89"/>
      <c r="F16" s="90"/>
      <c r="G16" s="63"/>
    </row>
    <row r="17" spans="3:7" ht="24.75" customHeight="1" x14ac:dyDescent="0.25">
      <c r="C17" s="35" t="s">
        <v>470</v>
      </c>
      <c r="D17" s="24">
        <v>1</v>
      </c>
      <c r="E17" s="57" t="s">
        <v>391</v>
      </c>
      <c r="F17" s="24">
        <f>SUM(D17:E17)</f>
        <v>1</v>
      </c>
      <c r="G17" s="63"/>
    </row>
    <row r="18" spans="3:7" ht="24.75" customHeight="1" x14ac:dyDescent="0.25">
      <c r="C18" s="65" t="s">
        <v>401</v>
      </c>
      <c r="D18" s="75">
        <v>1</v>
      </c>
      <c r="E18" s="79" t="s">
        <v>391</v>
      </c>
      <c r="F18" s="76">
        <f>SUM(D18:E18)</f>
        <v>1</v>
      </c>
      <c r="G18" s="63"/>
    </row>
    <row r="19" spans="3:7" ht="24.75" customHeight="1" x14ac:dyDescent="0.25">
      <c r="C19" s="65" t="s">
        <v>517</v>
      </c>
      <c r="D19" s="62">
        <v>4</v>
      </c>
      <c r="E19" s="10">
        <v>6</v>
      </c>
      <c r="F19" s="10">
        <f>SUM(D19:E19)</f>
        <v>10</v>
      </c>
      <c r="G19" s="63"/>
    </row>
    <row r="20" spans="3:7" ht="24.75" customHeight="1" x14ac:dyDescent="0.25">
      <c r="C20" s="65" t="s">
        <v>410</v>
      </c>
      <c r="D20" s="62">
        <v>1</v>
      </c>
      <c r="E20" s="10">
        <v>1</v>
      </c>
      <c r="F20" s="10">
        <f>SUM(D20:E20)</f>
        <v>2</v>
      </c>
      <c r="G20" s="63"/>
    </row>
    <row r="21" spans="3:7" ht="24.75" customHeight="1" x14ac:dyDescent="0.25">
      <c r="C21" s="64" t="s">
        <v>526</v>
      </c>
      <c r="D21" s="60">
        <f>SUM(D17:D20)</f>
        <v>7</v>
      </c>
      <c r="E21" s="60">
        <f>SUM(E17:E20)</f>
        <v>7</v>
      </c>
      <c r="F21" s="60">
        <f>SUM(F17:F20)</f>
        <v>14</v>
      </c>
      <c r="G21" s="63"/>
    </row>
    <row r="22" spans="3:7" ht="24.75" customHeight="1" x14ac:dyDescent="0.25">
      <c r="C22" s="93" t="s">
        <v>540</v>
      </c>
      <c r="D22" s="94"/>
      <c r="E22" s="94"/>
      <c r="F22" s="95"/>
      <c r="G22" s="63"/>
    </row>
    <row r="23" spans="3:7" ht="24.75" customHeight="1" x14ac:dyDescent="0.25">
      <c r="C23" s="35" t="s">
        <v>470</v>
      </c>
      <c r="D23" s="57" t="s">
        <v>391</v>
      </c>
      <c r="E23" s="57">
        <v>1</v>
      </c>
      <c r="F23" s="24">
        <f>SUM(D23:E23)</f>
        <v>1</v>
      </c>
      <c r="G23" s="63"/>
    </row>
    <row r="24" spans="3:7" ht="24.75" customHeight="1" x14ac:dyDescent="0.25">
      <c r="C24" s="65" t="s">
        <v>401</v>
      </c>
      <c r="D24" s="75">
        <v>4</v>
      </c>
      <c r="E24" s="79">
        <v>1</v>
      </c>
      <c r="F24" s="76">
        <f>SUM(D24:E24)</f>
        <v>5</v>
      </c>
      <c r="G24" s="63"/>
    </row>
    <row r="25" spans="3:7" ht="24.75" customHeight="1" x14ac:dyDescent="0.25">
      <c r="C25" s="65" t="s">
        <v>517</v>
      </c>
      <c r="D25" s="62">
        <v>2</v>
      </c>
      <c r="E25" s="10">
        <v>3</v>
      </c>
      <c r="F25" s="10">
        <f>SUM(D25:E25)</f>
        <v>5</v>
      </c>
      <c r="G25" s="63"/>
    </row>
    <row r="26" spans="3:7" ht="24.75" customHeight="1" x14ac:dyDescent="0.25">
      <c r="C26" s="65" t="s">
        <v>410</v>
      </c>
      <c r="D26" s="62">
        <v>1</v>
      </c>
      <c r="E26" s="41" t="s">
        <v>391</v>
      </c>
      <c r="F26" s="10">
        <f>SUM(D26:E26)</f>
        <v>1</v>
      </c>
      <c r="G26" s="63"/>
    </row>
    <row r="27" spans="3:7" ht="24.75" customHeight="1" x14ac:dyDescent="0.25">
      <c r="C27" s="64" t="s">
        <v>526</v>
      </c>
      <c r="D27" s="60">
        <f>SUM(D23:D26)</f>
        <v>7</v>
      </c>
      <c r="E27" s="60">
        <f>SUM(E23:E26)</f>
        <v>5</v>
      </c>
      <c r="F27" s="60">
        <f>SUM(F23:F26)</f>
        <v>12</v>
      </c>
      <c r="G27" s="63"/>
    </row>
    <row r="28" spans="3:7" ht="24.75" customHeight="1" x14ac:dyDescent="0.25">
      <c r="C28" s="93" t="s">
        <v>541</v>
      </c>
      <c r="D28" s="94"/>
      <c r="E28" s="94"/>
      <c r="F28" s="95"/>
      <c r="G28" s="63"/>
    </row>
    <row r="29" spans="3:7" ht="24.75" customHeight="1" x14ac:dyDescent="0.25">
      <c r="C29" s="35" t="s">
        <v>470</v>
      </c>
      <c r="D29" s="57" t="s">
        <v>391</v>
      </c>
      <c r="E29" s="57">
        <v>1</v>
      </c>
      <c r="F29" s="24">
        <f>SUM(D29:E29)</f>
        <v>1</v>
      </c>
      <c r="G29" s="63"/>
    </row>
    <row r="30" spans="3:7" ht="24.75" customHeight="1" x14ac:dyDescent="0.25">
      <c r="C30" s="65" t="s">
        <v>401</v>
      </c>
      <c r="D30" s="75">
        <v>3</v>
      </c>
      <c r="E30" s="79">
        <v>1</v>
      </c>
      <c r="F30" s="76">
        <f>SUM(D30:E30)</f>
        <v>4</v>
      </c>
      <c r="G30" s="63"/>
    </row>
    <row r="31" spans="3:7" ht="24.75" customHeight="1" x14ac:dyDescent="0.25">
      <c r="C31" s="65" t="s">
        <v>517</v>
      </c>
      <c r="D31" s="62">
        <v>2</v>
      </c>
      <c r="E31" s="10">
        <v>3</v>
      </c>
      <c r="F31" s="10">
        <f>SUM(D31:E31)</f>
        <v>5</v>
      </c>
      <c r="G31" s="63"/>
    </row>
    <row r="32" spans="3:7" ht="24.75" customHeight="1" x14ac:dyDescent="0.25">
      <c r="C32" s="65" t="s">
        <v>410</v>
      </c>
      <c r="D32" s="62">
        <v>5</v>
      </c>
      <c r="E32" s="41">
        <v>2</v>
      </c>
      <c r="F32" s="10">
        <f>SUM(D32:E32)</f>
        <v>7</v>
      </c>
      <c r="G32" s="63"/>
    </row>
    <row r="33" spans="3:7" ht="24.75" customHeight="1" x14ac:dyDescent="0.25">
      <c r="C33" s="64" t="s">
        <v>526</v>
      </c>
      <c r="D33" s="60">
        <f>SUM(D29:D32)</f>
        <v>10</v>
      </c>
      <c r="E33" s="60">
        <f>SUM(E29:E32)</f>
        <v>7</v>
      </c>
      <c r="F33" s="60">
        <f>SUM(F29:F32)</f>
        <v>17</v>
      </c>
      <c r="G33" s="63"/>
    </row>
    <row r="34" spans="3:7" ht="24.75" customHeight="1" x14ac:dyDescent="0.25">
      <c r="C34" s="83" t="s">
        <v>527</v>
      </c>
      <c r="D34" s="84"/>
      <c r="E34" s="84"/>
      <c r="F34" s="85"/>
      <c r="G34" s="63"/>
    </row>
    <row r="35" spans="3:7" ht="24.75" customHeight="1" x14ac:dyDescent="0.25">
      <c r="C35" s="65" t="s">
        <v>470</v>
      </c>
      <c r="D35" s="10">
        <v>3</v>
      </c>
      <c r="E35" s="41" t="s">
        <v>391</v>
      </c>
      <c r="F35" s="10">
        <f>SUM(D35:E35)</f>
        <v>3</v>
      </c>
      <c r="G35" s="63"/>
    </row>
    <row r="36" spans="3:7" ht="24.75" customHeight="1" x14ac:dyDescent="0.25">
      <c r="C36" s="65" t="s">
        <v>401</v>
      </c>
      <c r="D36" s="10">
        <v>8</v>
      </c>
      <c r="E36" s="10">
        <v>1</v>
      </c>
      <c r="F36" s="10">
        <f>SUM(D36:E36)</f>
        <v>9</v>
      </c>
      <c r="G36" s="63"/>
    </row>
    <row r="37" spans="3:7" ht="24.75" customHeight="1" x14ac:dyDescent="0.25">
      <c r="C37" s="65" t="s">
        <v>517</v>
      </c>
      <c r="D37" s="10">
        <v>6</v>
      </c>
      <c r="E37" s="10">
        <v>2</v>
      </c>
      <c r="F37" s="10">
        <f>SUM(D37:E37)</f>
        <v>8</v>
      </c>
      <c r="G37" s="63"/>
    </row>
    <row r="38" spans="3:7" ht="24.75" customHeight="1" x14ac:dyDescent="0.25">
      <c r="C38" s="65" t="s">
        <v>410</v>
      </c>
      <c r="D38" s="41" t="s">
        <v>391</v>
      </c>
      <c r="E38" s="41" t="s">
        <v>391</v>
      </c>
      <c r="F38" s="41" t="s">
        <v>391</v>
      </c>
      <c r="G38" s="63"/>
    </row>
    <row r="39" spans="3:7" ht="24.75" customHeight="1" x14ac:dyDescent="0.25">
      <c r="C39" s="64" t="s">
        <v>526</v>
      </c>
      <c r="D39" s="60">
        <f>SUM(D35:D38)</f>
        <v>17</v>
      </c>
      <c r="E39" s="60">
        <f>SUM(E35:E38)</f>
        <v>3</v>
      </c>
      <c r="F39" s="60">
        <f>SUM(F35:F38)</f>
        <v>20</v>
      </c>
      <c r="G39" s="63"/>
    </row>
    <row r="40" spans="3:7" ht="24.75" customHeight="1" x14ac:dyDescent="0.25">
      <c r="C40" s="83" t="s">
        <v>528</v>
      </c>
      <c r="D40" s="84"/>
      <c r="E40" s="84"/>
      <c r="F40" s="85"/>
      <c r="G40" s="63"/>
    </row>
    <row r="41" spans="3:7" ht="24.75" customHeight="1" x14ac:dyDescent="0.25">
      <c r="C41" s="65" t="s">
        <v>470</v>
      </c>
      <c r="D41" s="10">
        <v>3</v>
      </c>
      <c r="E41" s="41" t="s">
        <v>391</v>
      </c>
      <c r="F41" s="10">
        <f>SUM(D41:E41)</f>
        <v>3</v>
      </c>
      <c r="G41" s="63"/>
    </row>
    <row r="42" spans="3:7" ht="24.75" customHeight="1" x14ac:dyDescent="0.25">
      <c r="C42" s="65" t="s">
        <v>401</v>
      </c>
      <c r="D42" s="10">
        <v>31</v>
      </c>
      <c r="E42" s="10">
        <v>1</v>
      </c>
      <c r="F42" s="10">
        <f>SUM(D42:E42)</f>
        <v>32</v>
      </c>
      <c r="G42" s="63"/>
    </row>
    <row r="43" spans="3:7" ht="24.75" customHeight="1" x14ac:dyDescent="0.25">
      <c r="C43" s="65" t="s">
        <v>517</v>
      </c>
      <c r="D43" s="10">
        <v>29</v>
      </c>
      <c r="E43" s="10">
        <v>2</v>
      </c>
      <c r="F43" s="10">
        <f>SUM(D43:E43)</f>
        <v>31</v>
      </c>
      <c r="G43" s="63"/>
    </row>
    <row r="44" spans="3:7" ht="24.75" customHeight="1" x14ac:dyDescent="0.25">
      <c r="C44" s="65" t="s">
        <v>410</v>
      </c>
      <c r="D44" s="10">
        <v>38</v>
      </c>
      <c r="E44" s="41">
        <v>7</v>
      </c>
      <c r="F44" s="10">
        <f>SUM(D44:E44)</f>
        <v>45</v>
      </c>
      <c r="G44" s="63"/>
    </row>
    <row r="45" spans="3:7" ht="24.75" customHeight="1" x14ac:dyDescent="0.25">
      <c r="C45" s="65" t="s">
        <v>531</v>
      </c>
      <c r="D45" s="10">
        <v>2</v>
      </c>
      <c r="E45" s="41" t="s">
        <v>391</v>
      </c>
      <c r="F45" s="10">
        <f>SUM(D45:E45)</f>
        <v>2</v>
      </c>
      <c r="G45" s="63"/>
    </row>
    <row r="46" spans="3:7" ht="24.75" customHeight="1" x14ac:dyDescent="0.25">
      <c r="C46" s="66" t="s">
        <v>526</v>
      </c>
      <c r="D46" s="67">
        <f>SUM(D41:D45)</f>
        <v>103</v>
      </c>
      <c r="E46" s="67">
        <f>SUM(E41:E45)</f>
        <v>10</v>
      </c>
      <c r="F46" s="67">
        <f>SUM(F41:F45)</f>
        <v>113</v>
      </c>
      <c r="G46" s="63"/>
    </row>
    <row r="47" spans="3:7" ht="24.75" customHeight="1" x14ac:dyDescent="0.25">
      <c r="C47" s="82" t="s">
        <v>532</v>
      </c>
      <c r="D47" s="82"/>
      <c r="E47" s="82"/>
      <c r="F47" s="82"/>
      <c r="G47" s="63"/>
    </row>
    <row r="48" spans="3:7" ht="24.75" customHeight="1" x14ac:dyDescent="0.25">
      <c r="C48" s="65" t="s">
        <v>470</v>
      </c>
      <c r="D48" s="10">
        <v>2</v>
      </c>
      <c r="E48" s="10">
        <v>1</v>
      </c>
      <c r="F48" s="10">
        <f>SUM(D48:E48)</f>
        <v>3</v>
      </c>
      <c r="G48" s="63"/>
    </row>
    <row r="49" spans="3:7" ht="24.75" customHeight="1" x14ac:dyDescent="0.25">
      <c r="C49" s="65" t="s">
        <v>401</v>
      </c>
      <c r="D49" s="10">
        <v>8</v>
      </c>
      <c r="E49" s="10">
        <v>1</v>
      </c>
      <c r="F49" s="10">
        <f>SUM(D49:E49)</f>
        <v>9</v>
      </c>
      <c r="G49" s="63"/>
    </row>
    <row r="50" spans="3:7" ht="24.75" customHeight="1" x14ac:dyDescent="0.25">
      <c r="C50" s="65" t="s">
        <v>517</v>
      </c>
      <c r="D50" s="41" t="s">
        <v>391</v>
      </c>
      <c r="E50" s="10">
        <v>1</v>
      </c>
      <c r="F50" s="10">
        <f>SUM(D50:E50)</f>
        <v>1</v>
      </c>
      <c r="G50" s="63"/>
    </row>
    <row r="51" spans="3:7" ht="24.75" customHeight="1" x14ac:dyDescent="0.25">
      <c r="C51" s="65" t="s">
        <v>410</v>
      </c>
      <c r="D51" s="41" t="s">
        <v>391</v>
      </c>
      <c r="E51" s="10">
        <v>1</v>
      </c>
      <c r="F51" s="10">
        <f>SUM(D51:E51)</f>
        <v>1</v>
      </c>
      <c r="G51" s="63"/>
    </row>
    <row r="52" spans="3:7" ht="24.75" customHeight="1" x14ac:dyDescent="0.25">
      <c r="C52" s="64" t="s">
        <v>526</v>
      </c>
      <c r="D52" s="60">
        <f>SUM(D48:D51)</f>
        <v>10</v>
      </c>
      <c r="E52" s="60">
        <f>SUM(E48:E51)</f>
        <v>4</v>
      </c>
      <c r="F52" s="60">
        <f>SUM(F48:F51)</f>
        <v>14</v>
      </c>
      <c r="G52" s="63"/>
    </row>
    <row r="53" spans="3:7" ht="24.75" customHeight="1" x14ac:dyDescent="0.25">
      <c r="C53" s="82" t="s">
        <v>533</v>
      </c>
      <c r="D53" s="82"/>
      <c r="E53" s="82"/>
      <c r="F53" s="82"/>
      <c r="G53" s="63"/>
    </row>
    <row r="54" spans="3:7" ht="24.75" customHeight="1" x14ac:dyDescent="0.25">
      <c r="C54" s="65" t="s">
        <v>470</v>
      </c>
      <c r="D54" s="10">
        <v>3</v>
      </c>
      <c r="E54" s="41" t="s">
        <v>391</v>
      </c>
      <c r="F54" s="10">
        <f>SUM(D54:E54)</f>
        <v>3</v>
      </c>
      <c r="G54" s="63"/>
    </row>
    <row r="55" spans="3:7" ht="24.75" customHeight="1" x14ac:dyDescent="0.25">
      <c r="C55" s="65" t="s">
        <v>401</v>
      </c>
      <c r="D55" s="10">
        <v>8</v>
      </c>
      <c r="E55" s="41" t="s">
        <v>391</v>
      </c>
      <c r="F55" s="10">
        <f>SUM(D55:E55)</f>
        <v>8</v>
      </c>
      <c r="G55" s="63"/>
    </row>
    <row r="56" spans="3:7" ht="24.75" customHeight="1" x14ac:dyDescent="0.25">
      <c r="C56" s="65" t="s">
        <v>402</v>
      </c>
      <c r="D56" s="10">
        <v>1</v>
      </c>
      <c r="E56" s="10">
        <v>1</v>
      </c>
      <c r="F56" s="10">
        <f>SUM(D56:E56)</f>
        <v>2</v>
      </c>
      <c r="G56" s="63"/>
    </row>
    <row r="57" spans="3:7" ht="24.75" customHeight="1" x14ac:dyDescent="0.25">
      <c r="C57" s="65" t="s">
        <v>517</v>
      </c>
      <c r="D57" s="41" t="s">
        <v>391</v>
      </c>
      <c r="E57" s="10">
        <v>1</v>
      </c>
      <c r="F57" s="10">
        <f>SUM(D57:E57)</f>
        <v>1</v>
      </c>
      <c r="G57" s="63"/>
    </row>
    <row r="58" spans="3:7" ht="24.75" customHeight="1" x14ac:dyDescent="0.25">
      <c r="C58" s="65" t="s">
        <v>410</v>
      </c>
      <c r="D58" s="41" t="s">
        <v>391</v>
      </c>
      <c r="E58" s="41" t="s">
        <v>391</v>
      </c>
      <c r="F58" s="10">
        <f>SUM(D58:E58)</f>
        <v>0</v>
      </c>
      <c r="G58" s="63"/>
    </row>
    <row r="59" spans="3:7" ht="24.75" customHeight="1" x14ac:dyDescent="0.25">
      <c r="C59" s="64" t="s">
        <v>526</v>
      </c>
      <c r="D59" s="60">
        <f>SUM(D54:D58)</f>
        <v>12</v>
      </c>
      <c r="E59" s="60">
        <f>SUM(E54:E58)</f>
        <v>2</v>
      </c>
      <c r="F59" s="60">
        <f>SUM(F54:F58)</f>
        <v>14</v>
      </c>
      <c r="G59" s="63"/>
    </row>
    <row r="60" spans="3:7" ht="24.75" customHeight="1" x14ac:dyDescent="0.25">
      <c r="C60" s="82" t="s">
        <v>534</v>
      </c>
      <c r="D60" s="82"/>
      <c r="E60" s="82"/>
      <c r="F60" s="82"/>
      <c r="G60" s="63"/>
    </row>
    <row r="61" spans="3:7" ht="24.75" customHeight="1" x14ac:dyDescent="0.25">
      <c r="C61" s="65" t="s">
        <v>470</v>
      </c>
      <c r="D61" s="10">
        <v>3</v>
      </c>
      <c r="E61" s="41" t="s">
        <v>391</v>
      </c>
      <c r="F61" s="10">
        <f>SUM(D61:E61)</f>
        <v>3</v>
      </c>
      <c r="G61" s="63"/>
    </row>
    <row r="62" spans="3:7" ht="24.75" customHeight="1" x14ac:dyDescent="0.25">
      <c r="C62" s="65" t="s">
        <v>401</v>
      </c>
      <c r="D62" s="10">
        <v>6</v>
      </c>
      <c r="E62" s="41" t="s">
        <v>391</v>
      </c>
      <c r="F62" s="10">
        <f>SUM(D62:E62)</f>
        <v>6</v>
      </c>
      <c r="G62" s="63"/>
    </row>
    <row r="63" spans="3:7" ht="24.75" customHeight="1" x14ac:dyDescent="0.25">
      <c r="C63" s="65" t="s">
        <v>517</v>
      </c>
      <c r="D63" s="41">
        <v>7</v>
      </c>
      <c r="E63" s="10">
        <v>15</v>
      </c>
      <c r="F63" s="10">
        <f>SUM(D63:E63)</f>
        <v>22</v>
      </c>
      <c r="G63" s="63"/>
    </row>
    <row r="64" spans="3:7" ht="24.75" customHeight="1" x14ac:dyDescent="0.25">
      <c r="C64" s="65" t="s">
        <v>410</v>
      </c>
      <c r="D64" s="41">
        <v>7</v>
      </c>
      <c r="E64" s="41" t="s">
        <v>391</v>
      </c>
      <c r="F64" s="10">
        <f>SUM(D64:E64)</f>
        <v>7</v>
      </c>
      <c r="G64" s="63"/>
    </row>
    <row r="65" spans="3:8" ht="24.75" customHeight="1" x14ac:dyDescent="0.25">
      <c r="C65" s="68" t="s">
        <v>526</v>
      </c>
      <c r="D65" s="69">
        <f>SUM(D61:D64)</f>
        <v>23</v>
      </c>
      <c r="E65" s="69">
        <f>SUM(E61:E64)</f>
        <v>15</v>
      </c>
      <c r="F65" s="69">
        <f>SUM(F61:F64)</f>
        <v>38</v>
      </c>
      <c r="G65" s="63"/>
    </row>
    <row r="66" spans="3:8" ht="21.75" customHeight="1" x14ac:dyDescent="0.25">
      <c r="C66" s="73" t="s">
        <v>535</v>
      </c>
      <c r="D66" s="74"/>
      <c r="E66" s="74"/>
      <c r="F66" s="74"/>
      <c r="G66" s="60">
        <f>SUM(F15,F21,F27,F33,F39,F46,F52,F59,F65)</f>
        <v>244</v>
      </c>
      <c r="H66" s="1"/>
    </row>
  </sheetData>
  <mergeCells count="12">
    <mergeCell ref="C60:F60"/>
    <mergeCell ref="C1:F1"/>
    <mergeCell ref="C9:E9"/>
    <mergeCell ref="C11:F11"/>
    <mergeCell ref="C34:F34"/>
    <mergeCell ref="C40:F40"/>
    <mergeCell ref="C47:F47"/>
    <mergeCell ref="C53:F53"/>
    <mergeCell ref="C14:F14"/>
    <mergeCell ref="C16:F16"/>
    <mergeCell ref="C22:F22"/>
    <mergeCell ref="C28:F28"/>
  </mergeCells>
  <pageMargins left="0.23622047244094491" right="0.23622047244094491" top="0.74803149606299213" bottom="0.74803149606299213" header="0.31496062992125984" footer="0.31496062992125984"/>
  <pageSetup paperSize="5" scale="55" orientation="portrait" horizontalDpi="4294967293" verticalDpi="4294967293" r:id="rId1"/>
  <rowBreaks count="2" manualBreakCount="2">
    <brk id="66" max="12" man="1"/>
    <brk id="67" max="12" man="1"/>
  </rowBreaks>
  <colBreaks count="1" manualBreakCount="1">
    <brk id="8" max="5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update pemangku jabatan (2)</vt:lpstr>
      <vt:lpstr>REKAP</vt:lpstr>
      <vt:lpstr>REKAP!Print_Area</vt:lpstr>
      <vt:lpstr>'update pemangku jabatan (2)'!Print_Area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LENOVO</cp:lastModifiedBy>
  <cp:lastPrinted>2025-09-02T05:51:19Z</cp:lastPrinted>
  <dcterms:created xsi:type="dcterms:W3CDTF">2017-07-06T06:37:47Z</dcterms:created>
  <dcterms:modified xsi:type="dcterms:W3CDTF">2025-09-19T05:31:16Z</dcterms:modified>
</cp:coreProperties>
</file>